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2" yWindow="32767" windowWidth="9600" windowHeight="9816" activeTab="1"/>
  </bookViews>
  <sheets>
    <sheet name="申請書" sheetId="1" r:id="rId1"/>
    <sheet name="別紙①" sheetId="2" r:id="rId2"/>
    <sheet name="別紙① 記入例" sheetId="3" r:id="rId3"/>
    <sheet name="別紙①-(2)" sheetId="4" r:id="rId4"/>
    <sheet name="別紙①-(2)記入例" sheetId="5" r:id="rId5"/>
    <sheet name="報告書" sheetId="6" r:id="rId6"/>
    <sheet name="別紙②" sheetId="7" r:id="rId7"/>
    <sheet name="別紙② 記入例" sheetId="8" r:id="rId8"/>
    <sheet name="別紙②-(2)" sheetId="9" r:id="rId9"/>
    <sheet name="別紙②-(2)記入例" sheetId="10" r:id="rId10"/>
  </sheets>
  <definedNames>
    <definedName name="_xlnm.Print_Area" localSheetId="0">'申請書'!$A$1:$I$28</definedName>
    <definedName name="_xlnm.Print_Area" localSheetId="1">'別紙①'!$A$1:$I$20</definedName>
    <definedName name="_xlnm.Print_Area" localSheetId="2">'別紙① 記入例'!$A$1:$I$20</definedName>
    <definedName name="_xlnm.Print_Area" localSheetId="3">'別紙①-(2)'!$A$1:$I$81</definedName>
    <definedName name="_xlnm.Print_Area" localSheetId="4">'別紙①-(2)記入例'!$A$1:$I$81</definedName>
    <definedName name="_xlnm.Print_Area" localSheetId="6">'別紙②'!$A$1:$I$30</definedName>
    <definedName name="_xlnm.Print_Area" localSheetId="7">'別紙② 記入例'!$A$1:$I$30</definedName>
    <definedName name="_xlnm.Print_Area" localSheetId="8">'別紙②-(2)'!$A$1:$F$21</definedName>
    <definedName name="_xlnm.Print_Area" localSheetId="9">'別紙②-(2)記入例'!$A$1:$F$21</definedName>
    <definedName name="_xlnm.Print_Area" localSheetId="5">'報告書'!$A$1:$I$26</definedName>
  </definedNames>
  <calcPr fullCalcOnLoad="1"/>
</workbook>
</file>

<file path=xl/sharedStrings.xml><?xml version="1.0" encoding="utf-8"?>
<sst xmlns="http://schemas.openxmlformats.org/spreadsheetml/2006/main" count="329" uniqueCount="179">
  <si>
    <t>神奈川県高等学校文化連盟会長　様</t>
  </si>
  <si>
    <t>部会長</t>
  </si>
  <si>
    <t>１　大会名称</t>
  </si>
  <si>
    <t>６　派遣生徒</t>
  </si>
  <si>
    <t>学年</t>
  </si>
  <si>
    <t>生徒氏名</t>
  </si>
  <si>
    <t>教員氏名</t>
  </si>
  <si>
    <t>神奈川県代表生徒派遣費補助申請書</t>
  </si>
  <si>
    <t>（全国高総文祭以外の全国大会・関東大会）</t>
  </si>
  <si>
    <t>氏名</t>
  </si>
  <si>
    <t>所属</t>
  </si>
  <si>
    <t>職名</t>
  </si>
  <si>
    <t>２　主催団体等</t>
  </si>
  <si>
    <t>３　開催日時等</t>
  </si>
  <si>
    <t>大阪商業大学</t>
  </si>
  <si>
    <t>４　会場</t>
  </si>
  <si>
    <t>名称</t>
  </si>
  <si>
    <t>所在</t>
  </si>
  <si>
    <t>電話</t>
  </si>
  <si>
    <t>最寄駅</t>
  </si>
  <si>
    <t>大阪府東大阪市御厨栄町４－１－１０</t>
  </si>
  <si>
    <t>近鉄奈良線　河内小阪駅</t>
  </si>
  <si>
    <t>５　交通手段</t>
  </si>
  <si>
    <t>７　派遣教員</t>
  </si>
  <si>
    <t>県立○○高等学校</t>
  </si>
  <si>
    <t>☆☆☆専門部会</t>
  </si>
  <si>
    <t>○○○○</t>
  </si>
  <si>
    <t>新大阪まで新幹線利用
会場最寄駅まで在来線使用
会場最寄駅から徒歩</t>
  </si>
  <si>
    <t>別紙①</t>
  </si>
  <si>
    <t>生徒１</t>
  </si>
  <si>
    <t>生徒２</t>
  </si>
  <si>
    <t>生徒３</t>
  </si>
  <si>
    <t>生徒４</t>
  </si>
  <si>
    <t>生徒５</t>
  </si>
  <si>
    <t>生徒６</t>
  </si>
  <si>
    <t>生徒７</t>
  </si>
  <si>
    <t>生徒８</t>
  </si>
  <si>
    <t>生徒９</t>
  </si>
  <si>
    <t>県立○○高校</t>
  </si>
  <si>
    <t>□□学園高校</t>
  </si>
  <si>
    <t>県立△△総合高校</t>
  </si>
  <si>
    <t>教員Ａ</t>
  </si>
  <si>
    <t>教員所属校</t>
  </si>
  <si>
    <t>生徒在籍校</t>
  </si>
  <si>
    <t>８　備　考</t>
  </si>
  <si>
    <t>高文連</t>
  </si>
  <si>
    <t>　県代表生徒として参加する生徒の派遣費補助を別紙①のとおり申請します。</t>
  </si>
  <si>
    <t>FAX</t>
  </si>
  <si>
    <t>０４５－×××－○○○○</t>
  </si>
  <si>
    <t>FAX</t>
  </si>
  <si>
    <t>０４５－×××－○○○×</t>
  </si>
  <si>
    <t>神奈川県代表生徒派遣結果等報告書</t>
  </si>
  <si>
    <t>教員B</t>
  </si>
  <si>
    <t>別紙②</t>
  </si>
  <si>
    <t>８　補助金の経理</t>
  </si>
  <si>
    <t>、返納額</t>
  </si>
  <si>
    <t>円を下記高文連口座に振込みました。</t>
  </si>
  <si>
    <t>－</t>
  </si>
  <si>
    <t>＝</t>
  </si>
  <si>
    <t>※補助金残額が、高文連口座（横浜銀行)への振込手数料未満・同額の場合は高文連事務局に相談</t>
  </si>
  <si>
    <t>№</t>
  </si>
  <si>
    <t>生徒１０</t>
  </si>
  <si>
    <t>生徒１１</t>
  </si>
  <si>
    <t>生徒１２</t>
  </si>
  <si>
    <t>生徒１３</t>
  </si>
  <si>
    <t>生徒１４</t>
  </si>
  <si>
    <t>生徒１５</t>
  </si>
  <si>
    <t>生徒１６</t>
  </si>
  <si>
    <t>生徒１７</t>
  </si>
  <si>
    <t>生徒１８</t>
  </si>
  <si>
    <t>生徒１９</t>
  </si>
  <si>
    <t>生徒２０</t>
  </si>
  <si>
    <t>生徒２１</t>
  </si>
  <si>
    <t>生徒２２</t>
  </si>
  <si>
    <t>生徒２３</t>
  </si>
  <si>
    <t>生徒２４</t>
  </si>
  <si>
    <t>生徒２５</t>
  </si>
  <si>
    <t>生徒２６</t>
  </si>
  <si>
    <t>生徒２７</t>
  </si>
  <si>
    <t>生徒２８</t>
  </si>
  <si>
    <t>生徒２９</t>
  </si>
  <si>
    <t>生徒３０</t>
  </si>
  <si>
    <t>生徒３１</t>
  </si>
  <si>
    <t>生徒３２</t>
  </si>
  <si>
    <t>生徒３３</t>
  </si>
  <si>
    <t>生徒３４</t>
  </si>
  <si>
    <t>生徒３５</t>
  </si>
  <si>
    <t>生徒３６</t>
  </si>
  <si>
    <t>生徒３７</t>
  </si>
  <si>
    <t>生徒３８</t>
  </si>
  <si>
    <t>生徒３９</t>
  </si>
  <si>
    <t>生徒４０</t>
  </si>
  <si>
    <t>人数</t>
  </si>
  <si>
    <t>※派遣生徒名簿は別紙①-(2)-6のとおり</t>
  </si>
  <si>
    <t>※監督・連絡調整の派遣費補助が必要な場合のみ</t>
  </si>
  <si>
    <t>区分</t>
  </si>
  <si>
    <t>監督</t>
  </si>
  <si>
    <t>連絡調整</t>
  </si>
  <si>
    <t>宿泊を要する場合のみ記入</t>
  </si>
  <si>
    <t>一泊朝食付き・２食付</t>
  </si>
  <si>
    <t>円</t>
  </si>
  <si>
    <t>第５回
全国高等学校○○選抜大会</t>
  </si>
  <si>
    <t>０６－６７８１－０３８１</t>
  </si>
  <si>
    <t>　　　【生徒は交通費のみ、別に定める補助率で算定・補助します。】</t>
  </si>
  <si>
    <t>　　　【教員は、宿泊費も別に定める補助率で補助します。】</t>
  </si>
  <si>
    <r>
      <t>（宿泊の有無：　　</t>
    </r>
    <r>
      <rPr>
        <sz val="14"/>
        <rFont val="ＭＳ Ｐゴシック"/>
        <family val="3"/>
      </rPr>
      <t>□あり　・　□なし</t>
    </r>
    <r>
      <rPr>
        <sz val="14"/>
        <rFont val="ＭＳ Ｐ明朝"/>
        <family val="1"/>
      </rPr>
      <t>　）　　　</t>
    </r>
  </si>
  <si>
    <t>□□学園高校</t>
  </si>
  <si>
    <t>※学校毎に集めて記入してください。</t>
  </si>
  <si>
    <t>(○○高等学校長）</t>
  </si>
  <si>
    <t>※　大会結果
　　（成績等）</t>
  </si>
  <si>
    <t>団体戦　　　　優勝
男子個人戦　準優勝
女子個人戦　優勝</t>
  </si>
  <si>
    <t>　　※詳細は、別紙②-(2)のとおり</t>
  </si>
  <si>
    <t>不参加生徒：生徒16、生徒17、生徒18、生徒19及び生徒20（計５名）</t>
  </si>
  <si>
    <t>(補助額)</t>
  </si>
  <si>
    <t>(執行額)</t>
  </si>
  <si>
    <t>(残額)</t>
  </si>
  <si>
    <t>(振手)</t>
  </si>
  <si>
    <t>(返納)</t>
  </si>
  <si>
    <t>年月日</t>
  </si>
  <si>
    <t>摘要</t>
  </si>
  <si>
    <t>収入額</t>
  </si>
  <si>
    <t>支出額</t>
  </si>
  <si>
    <t>残　額</t>
  </si>
  <si>
    <t>別紙②-(2)</t>
  </si>
  <si>
    <t>№</t>
  </si>
  <si>
    <t>【合計】</t>
  </si>
  <si>
    <t>高文連事務局から入金</t>
  </si>
  <si>
    <t>大会参加者に配分</t>
  </si>
  <si>
    <t>【 Ｉ 】事業費（全国・関東高文連関係費）全国・関東大会派遣補助費</t>
  </si>
  <si>
    <t>（注）　ゴシック部分が記入箇所です。</t>
  </si>
  <si>
    <t>○○○○</t>
  </si>
  <si>
    <t>０４５－×××－○○○○</t>
  </si>
  <si>
    <t>０４５－×××－○○○×</t>
  </si>
  <si>
    <t>□□□□</t>
  </si>
  <si>
    <t>　　　【学校起点で交通費算定＝別紙①-(2)のように学校別に記載願います。】</t>
  </si>
  <si>
    <r>
      <t xml:space="preserve">全国高等学校文化連盟○○専門部会・全国高等学校○○連盟・読売新聞大阪本社・大阪府教育委員会
</t>
    </r>
    <r>
      <rPr>
        <i/>
        <sz val="10"/>
        <color indexed="10"/>
        <rFont val="ＭＳ Ｐゴシック"/>
        <family val="3"/>
      </rPr>
      <t>主催等に全国高文連(含む専門部会)、関東地区高文連等が入っていることが申請条件です</t>
    </r>
  </si>
  <si>
    <t>事務局長（あるいは理事等)</t>
  </si>
  <si>
    <r>
      <t>横浜銀行横浜駅前支店</t>
    </r>
    <r>
      <rPr>
        <u val="single"/>
        <sz val="14"/>
        <rFont val="ＭＳ Ｐ明朝"/>
        <family val="1"/>
      </rPr>
      <t>（普通）２７１５１３６</t>
    </r>
    <r>
      <rPr>
        <sz val="14"/>
        <rFont val="ＭＳ Ｐ明朝"/>
        <family val="1"/>
      </rPr>
      <t>　神奈川県高等学校文化連盟
（カナガワケンコウトウガッコウブンカレンメイ）</t>
    </r>
  </si>
  <si>
    <r>
      <t>　なお、本件大会の概要は、別添</t>
    </r>
    <r>
      <rPr>
        <sz val="14"/>
        <rFont val="ＭＳ Ｐ明朝"/>
        <family val="1"/>
      </rPr>
      <t>のとおりです。</t>
    </r>
  </si>
  <si>
    <t>１　別紙②</t>
  </si>
  <si>
    <t>２　別紙①-(2)</t>
  </si>
  <si>
    <t>１　別紙①</t>
  </si>
  <si>
    <t>*補助申請明細票</t>
  </si>
  <si>
    <t>*派遣生徒・派遣教員名簿</t>
  </si>
  <si>
    <t>*結果報告明細票</t>
  </si>
  <si>
    <t>*現金出納簿</t>
  </si>
  <si>
    <r>
      <t>　なお、本件に関わる「大会要項」及び県内予選会の開催要項とその結果は、別添</t>
    </r>
    <r>
      <rPr>
        <sz val="14"/>
        <rFont val="ＭＳ Ｐ明朝"/>
        <family val="1"/>
      </rPr>
      <t>のとおりです。</t>
    </r>
  </si>
  <si>
    <t>※派遣教員名簿は別紙①-2-7のとおり</t>
  </si>
  <si>
    <t>２　別紙②-(2)</t>
  </si>
  <si>
    <t>【添付書類は下記の４点です】</t>
  </si>
  <si>
    <t>　　９　返納額（詳細は、別紙②-(2)のとおり）</t>
  </si>
  <si>
    <t>10　備考</t>
  </si>
  <si>
    <t>（注）ゴシック部分が記入箇所です。　８補助金の経理は、別紙②-８，９と整合を図ってください。
　※補助費を配分したときは、「領収書」を経理の証拠書類として必ず保管してください。（原本提出不要）</t>
  </si>
  <si>
    <t>別紙①-(2)</t>
  </si>
  <si>
    <t>３　当該大会の結果（成績等）の写し</t>
  </si>
  <si>
    <t>４　県内予選会等の開催要領及びその予選会等の結果（派遣生徒が確認できるもの）の写し</t>
  </si>
  <si>
    <t>３　当該大会の開催要領等の写し</t>
  </si>
  <si>
    <t>（注）　ゴシック部分が記入箇所です。　　６、７は先に別紙①-(2)に入力してください。</t>
  </si>
  <si>
    <t>（注）ゴシック部分が記入箇所です。　８補助金の経理は、別紙②-(2)と整合を図ってください。</t>
  </si>
  <si>
    <t>生徒４０名参加の予定だったが、健康上の理由等から５名不参加</t>
  </si>
  <si>
    <r>
      <t>※振込手数料3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円を差引き、
　　高文連事務局に返納</t>
    </r>
  </si>
  <si>
    <t>実際に要する費用を記入してください。</t>
  </si>
  <si>
    <t>問合せ先</t>
  </si>
  <si>
    <t>令和   年   月   日</t>
  </si>
  <si>
    <t>令和  年  月  日</t>
  </si>
  <si>
    <t>令和　　年　　月　　日（　　）（開始時刻）から　
　　　　　　　　 月　　日(　　)（終了時刻）まで</t>
  </si>
  <si>
    <t>　令和●年●月●日付けで申請した「●●●●(大会名)」の結果等を、別紙②のとおり報告します。</t>
  </si>
  <si>
    <t>○変更なし</t>
  </si>
  <si>
    <t>第５回全国高等学校○○選抜大会</t>
  </si>
  <si>
    <t>感染症対策のため予定会場に加え、併設されている附属高等学校も使用</t>
  </si>
  <si>
    <t>変更なし</t>
  </si>
  <si>
    <t>変更あり</t>
  </si>
  <si>
    <t>令和    年   月  　日</t>
  </si>
  <si>
    <t>※派遣教員名簿は別紙①-(2)-7のとおり</t>
  </si>
  <si>
    <r>
      <t>（宿泊の有無：　　■</t>
    </r>
    <r>
      <rPr>
        <sz val="14"/>
        <rFont val="ＭＳ Ｐゴシック"/>
        <family val="3"/>
      </rPr>
      <t>あり　・　□なし</t>
    </r>
    <r>
      <rPr>
        <sz val="14"/>
        <rFont val="ＭＳ Ｐ明朝"/>
        <family val="1"/>
      </rPr>
      <t>　）　　　</t>
    </r>
  </si>
  <si>
    <t>令和4年6月18日（土）8：30から6月19日(日)17：00まで</t>
  </si>
  <si>
    <t>R5 7.1</t>
  </si>
  <si>
    <t>R5 5.30</t>
  </si>
  <si>
    <t>R5 6.29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</si>
</sst>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General&quot; 名 】&quot;"/>
    <numFmt numFmtId="177" formatCode="[$-411]ggge&quot;年&quot;m&quot;月&quot;d&quot;日&quot;;@"/>
    <numFmt numFmtId="178" formatCode="General&quot;名&quot;"/>
    <numFmt numFmtId="179" formatCode="&quot;変更&quot;General&quot;名&quot;"/>
    <numFmt numFmtId="180" formatCode="#,##0;&quot;△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4"/>
      <color indexed="10"/>
      <name val="ＭＳ Ｐ明朝"/>
      <family val="1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color indexed="12"/>
      <name val="ＭＳ Ｐゴシック"/>
      <family val="3"/>
    </font>
    <font>
      <sz val="14"/>
      <name val="Century"/>
      <family val="1"/>
    </font>
    <font>
      <i/>
      <sz val="10"/>
      <name val="ＭＳ Ｐ明朝"/>
      <family val="1"/>
    </font>
    <font>
      <i/>
      <sz val="8"/>
      <name val="ＭＳ Ｐ明朝"/>
      <family val="1"/>
    </font>
    <font>
      <i/>
      <sz val="9"/>
      <name val="ＭＳ Ｐ明朝"/>
      <family val="1"/>
    </font>
    <font>
      <sz val="22"/>
      <name val="HG丸ｺﾞｼｯｸM-PRO"/>
      <family val="3"/>
    </font>
    <font>
      <i/>
      <sz val="10"/>
      <color indexed="10"/>
      <name val="ＭＳ Ｐゴシック"/>
      <family val="3"/>
    </font>
    <font>
      <u val="single"/>
      <sz val="14"/>
      <name val="ＭＳ Ｐ明朝"/>
      <family val="1"/>
    </font>
    <font>
      <sz val="12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hair"/>
      <bottom style="hair"/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 style="thin"/>
    </border>
    <border>
      <left style="hair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double"/>
      <top style="double"/>
      <bottom style="thin"/>
    </border>
    <border>
      <left style="hair"/>
      <right style="double"/>
      <top style="double"/>
      <bottom style="double"/>
    </border>
    <border>
      <left style="hair"/>
      <right style="hair"/>
      <top style="double"/>
      <bottom style="double"/>
    </border>
    <border>
      <left style="double"/>
      <right style="hair"/>
      <top style="double"/>
      <bottom style="double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thin"/>
      <bottom style="double"/>
    </border>
    <border>
      <left style="hair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double"/>
      <bottom style="thin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33" borderId="0" xfId="0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38" fontId="4" fillId="33" borderId="0" xfId="48" applyFont="1" applyFill="1" applyAlignment="1">
      <alignment horizontal="right" vertical="center" shrinkToFit="1"/>
    </xf>
    <xf numFmtId="38" fontId="4" fillId="0" borderId="0" xfId="48" applyFont="1" applyAlignment="1">
      <alignment horizontal="right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/>
    </xf>
    <xf numFmtId="178" fontId="6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178" fontId="6" fillId="0" borderId="32" xfId="0" applyNumberFormat="1" applyFont="1" applyBorder="1" applyAlignment="1">
      <alignment horizontal="center" vertical="center" wrapText="1"/>
    </xf>
    <xf numFmtId="178" fontId="4" fillId="0" borderId="33" xfId="0" applyNumberFormat="1" applyFont="1" applyBorder="1" applyAlignment="1">
      <alignment horizontal="center" vertical="center" wrapText="1"/>
    </xf>
    <xf numFmtId="0" fontId="4" fillId="0" borderId="32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2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8" fontId="4" fillId="0" borderId="36" xfId="0" applyNumberFormat="1" applyFont="1" applyBorder="1" applyAlignment="1">
      <alignment horizontal="center" vertical="center" wrapText="1"/>
    </xf>
    <xf numFmtId="178" fontId="7" fillId="0" borderId="32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shrinkToFit="1"/>
    </xf>
    <xf numFmtId="0" fontId="8" fillId="3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38" fontId="4" fillId="0" borderId="39" xfId="48" applyFont="1" applyBorder="1" applyAlignment="1">
      <alignment horizontal="left" vertical="center"/>
    </xf>
    <xf numFmtId="38" fontId="4" fillId="0" borderId="22" xfId="48" applyFont="1" applyBorder="1" applyAlignment="1">
      <alignment horizontal="left" vertical="center" shrinkToFit="1"/>
    </xf>
    <xf numFmtId="38" fontId="4" fillId="0" borderId="23" xfId="48" applyFont="1" applyBorder="1" applyAlignment="1">
      <alignment horizontal="left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38" fontId="2" fillId="0" borderId="40" xfId="48" applyFont="1" applyBorder="1" applyAlignment="1">
      <alignment horizontal="right" vertical="center" shrinkToFit="1"/>
    </xf>
    <xf numFmtId="38" fontId="2" fillId="0" borderId="0" xfId="48" applyFont="1" applyBorder="1" applyAlignment="1">
      <alignment horizontal="right" vertical="center" shrinkToFit="1"/>
    </xf>
    <xf numFmtId="38" fontId="2" fillId="0" borderId="41" xfId="48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21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left" vertical="center" indent="1"/>
    </xf>
    <xf numFmtId="0" fontId="4" fillId="0" borderId="42" xfId="0" applyFont="1" applyBorder="1" applyAlignment="1">
      <alignment horizontal="left" vertical="center" indent="1"/>
    </xf>
    <xf numFmtId="0" fontId="4" fillId="0" borderId="43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center" vertical="center" shrinkToFit="1"/>
    </xf>
    <xf numFmtId="38" fontId="7" fillId="0" borderId="44" xfId="0" applyNumberFormat="1" applyFont="1" applyBorder="1" applyAlignment="1">
      <alignment vertical="center" shrinkToFit="1"/>
    </xf>
    <xf numFmtId="38" fontId="0" fillId="0" borderId="0" xfId="48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0" fontId="2" fillId="0" borderId="45" xfId="0" applyFont="1" applyBorder="1" applyAlignment="1">
      <alignment horizontal="center" vertical="center"/>
    </xf>
    <xf numFmtId="180" fontId="2" fillId="0" borderId="45" xfId="48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57" fontId="2" fillId="0" borderId="46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57" fontId="2" fillId="0" borderId="12" xfId="0" applyNumberFormat="1" applyFont="1" applyBorder="1" applyAlignment="1">
      <alignment vertical="center"/>
    </xf>
    <xf numFmtId="180" fontId="2" fillId="0" borderId="13" xfId="48" applyNumberFormat="1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180" fontId="11" fillId="0" borderId="13" xfId="48" applyNumberFormat="1" applyFont="1" applyBorder="1" applyAlignment="1">
      <alignment vertical="center"/>
    </xf>
    <xf numFmtId="180" fontId="11" fillId="0" borderId="45" xfId="48" applyNumberFormat="1" applyFont="1" applyBorder="1" applyAlignment="1">
      <alignment vertical="center"/>
    </xf>
    <xf numFmtId="38" fontId="11" fillId="0" borderId="50" xfId="48" applyFont="1" applyBorder="1" applyAlignment="1">
      <alignment vertical="center"/>
    </xf>
    <xf numFmtId="0" fontId="2" fillId="0" borderId="4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8" fontId="4" fillId="0" borderId="50" xfId="48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1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47" xfId="0" applyBorder="1" applyAlignment="1">
      <alignment vertical="center" wrapText="1"/>
    </xf>
    <xf numFmtId="0" fontId="4" fillId="0" borderId="52" xfId="0" applyFont="1" applyFill="1" applyBorder="1" applyAlignment="1">
      <alignment horizontal="right" vertical="center" shrinkToFit="1"/>
    </xf>
    <xf numFmtId="178" fontId="10" fillId="0" borderId="53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177" fontId="2" fillId="0" borderId="0" xfId="0" applyNumberFormat="1" applyFont="1" applyAlignment="1">
      <alignment horizontal="right" vertical="center" indent="1"/>
    </xf>
    <xf numFmtId="0" fontId="5" fillId="0" borderId="0" xfId="0" applyFont="1" applyAlignment="1">
      <alignment horizontal="distributed" vertical="center" indent="3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indent="1" shrinkToFit="1"/>
    </xf>
    <xf numFmtId="0" fontId="9" fillId="0" borderId="29" xfId="0" applyFont="1" applyBorder="1" applyAlignment="1">
      <alignment horizontal="left" vertical="center" indent="2" shrinkToFit="1"/>
    </xf>
    <xf numFmtId="0" fontId="13" fillId="0" borderId="0" xfId="0" applyFont="1" applyBorder="1" applyAlignment="1">
      <alignment horizontal="right" vertical="center" shrinkToFit="1"/>
    </xf>
    <xf numFmtId="0" fontId="2" fillId="0" borderId="54" xfId="0" applyFont="1" applyBorder="1" applyAlignment="1">
      <alignment horizontal="left" vertical="center" wrapText="1" indent="1"/>
    </xf>
    <xf numFmtId="0" fontId="2" fillId="0" borderId="55" xfId="0" applyFont="1" applyBorder="1" applyAlignment="1">
      <alignment horizontal="left" vertical="center" wrapText="1" indent="1"/>
    </xf>
    <xf numFmtId="0" fontId="2" fillId="0" borderId="56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shrinkToFit="1"/>
    </xf>
    <xf numFmtId="0" fontId="4" fillId="0" borderId="57" xfId="0" applyFont="1" applyBorder="1" applyAlignment="1">
      <alignment horizontal="left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59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left" vertical="center" wrapText="1" indent="1"/>
    </xf>
    <xf numFmtId="0" fontId="2" fillId="0" borderId="65" xfId="0" applyFont="1" applyBorder="1" applyAlignment="1">
      <alignment horizontal="left" vertical="center" wrapText="1" indent="1"/>
    </xf>
    <xf numFmtId="0" fontId="4" fillId="0" borderId="62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66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48" xfId="0" applyFont="1" applyBorder="1" applyAlignment="1">
      <alignment horizontal="left" vertical="center" wrapText="1" indent="1"/>
    </xf>
    <xf numFmtId="0" fontId="7" fillId="0" borderId="0" xfId="0" applyFont="1" applyFill="1" applyBorder="1" applyAlignment="1">
      <alignment horizontal="right" vertical="center" indent="1"/>
    </xf>
    <xf numFmtId="0" fontId="2" fillId="0" borderId="45" xfId="0" applyFont="1" applyBorder="1" applyAlignment="1">
      <alignment horizontal="left" vertical="center" wrapText="1" indent="1"/>
    </xf>
    <xf numFmtId="0" fontId="2" fillId="0" borderId="47" xfId="0" applyFont="1" applyBorder="1" applyAlignment="1">
      <alignment horizontal="left" vertical="center" wrapText="1" indent="1"/>
    </xf>
    <xf numFmtId="0" fontId="2" fillId="0" borderId="68" xfId="0" applyFont="1" applyBorder="1" applyAlignment="1">
      <alignment horizontal="left" vertical="center" wrapText="1" indent="1"/>
    </xf>
    <xf numFmtId="0" fontId="2" fillId="0" borderId="69" xfId="0" applyFont="1" applyBorder="1" applyAlignment="1">
      <alignment horizontal="left" vertical="center" wrapText="1" indent="1"/>
    </xf>
    <xf numFmtId="38" fontId="7" fillId="0" borderId="63" xfId="48" applyFont="1" applyBorder="1" applyAlignment="1">
      <alignment horizontal="center" vertical="center"/>
    </xf>
    <xf numFmtId="38" fontId="7" fillId="0" borderId="38" xfId="48" applyFont="1" applyBorder="1" applyAlignment="1">
      <alignment horizontal="center" vertical="center"/>
    </xf>
    <xf numFmtId="0" fontId="4" fillId="0" borderId="70" xfId="0" applyFont="1" applyBorder="1" applyAlignment="1">
      <alignment horizontal="left" vertical="center" wrapText="1" indent="1"/>
    </xf>
    <xf numFmtId="0" fontId="4" fillId="0" borderId="71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25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center" wrapText="1" indent="1"/>
    </xf>
    <xf numFmtId="0" fontId="2" fillId="0" borderId="24" xfId="0" applyFont="1" applyBorder="1" applyAlignment="1">
      <alignment horizontal="left" vertical="center" wrapText="1" indent="1"/>
    </xf>
    <xf numFmtId="0" fontId="2" fillId="0" borderId="72" xfId="0" applyFont="1" applyBorder="1" applyAlignment="1">
      <alignment horizontal="left" vertical="center" wrapText="1" indent="1"/>
    </xf>
    <xf numFmtId="0" fontId="2" fillId="0" borderId="73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 vertical="center" shrinkToFit="1"/>
    </xf>
    <xf numFmtId="0" fontId="4" fillId="0" borderId="74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left" vertical="center" wrapText="1" indent="1"/>
    </xf>
    <xf numFmtId="0" fontId="4" fillId="0" borderId="75" xfId="0" applyFont="1" applyBorder="1" applyAlignment="1">
      <alignment horizontal="left" vertical="center" wrapText="1" indent="1"/>
    </xf>
    <xf numFmtId="0" fontId="4" fillId="0" borderId="60" xfId="0" applyFont="1" applyBorder="1" applyAlignment="1">
      <alignment horizontal="left" vertical="center" wrapText="1" indent="1"/>
    </xf>
    <xf numFmtId="0" fontId="4" fillId="0" borderId="61" xfId="0" applyFont="1" applyBorder="1" applyAlignment="1">
      <alignment horizontal="left" vertical="center" wrapText="1" indent="1"/>
    </xf>
    <xf numFmtId="0" fontId="4" fillId="0" borderId="73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 indent="1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 indent="1"/>
    </xf>
    <xf numFmtId="0" fontId="8" fillId="0" borderId="47" xfId="0" applyFont="1" applyBorder="1" applyAlignment="1">
      <alignment horizontal="left" vertical="center" wrapText="1" indent="1"/>
    </xf>
    <xf numFmtId="0" fontId="9" fillId="0" borderId="29" xfId="0" applyFont="1" applyBorder="1" applyAlignment="1">
      <alignment horizontal="left" vertical="center" indent="2"/>
    </xf>
    <xf numFmtId="0" fontId="14" fillId="0" borderId="0" xfId="0" applyFont="1" applyAlignment="1">
      <alignment horizontal="right" vertical="center"/>
    </xf>
    <xf numFmtId="0" fontId="4" fillId="0" borderId="62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 indent="1"/>
    </xf>
    <xf numFmtId="0" fontId="2" fillId="0" borderId="55" xfId="0" applyFont="1" applyBorder="1" applyAlignment="1">
      <alignment horizontal="left" vertical="center" indent="1"/>
    </xf>
    <xf numFmtId="0" fontId="2" fillId="0" borderId="56" xfId="0" applyFont="1" applyBorder="1" applyAlignment="1">
      <alignment horizontal="left" vertical="center" indent="1"/>
    </xf>
    <xf numFmtId="38" fontId="2" fillId="0" borderId="77" xfId="48" applyFont="1" applyBorder="1" applyAlignment="1">
      <alignment horizontal="center" vertical="center" shrinkToFit="1"/>
    </xf>
    <xf numFmtId="38" fontId="2" fillId="0" borderId="78" xfId="48" applyFont="1" applyBorder="1" applyAlignment="1">
      <alignment horizontal="center" vertical="center" shrinkToFit="1"/>
    </xf>
    <xf numFmtId="38" fontId="2" fillId="0" borderId="79" xfId="48" applyFont="1" applyBorder="1" applyAlignment="1">
      <alignment horizontal="center" vertical="center" shrinkToFit="1"/>
    </xf>
    <xf numFmtId="177" fontId="2" fillId="0" borderId="80" xfId="0" applyNumberFormat="1" applyFont="1" applyBorder="1" applyAlignment="1">
      <alignment horizontal="right" vertical="center" shrinkToFit="1"/>
    </xf>
    <xf numFmtId="177" fontId="2" fillId="0" borderId="44" xfId="0" applyNumberFormat="1" applyFont="1" applyBorder="1" applyAlignment="1">
      <alignment horizontal="right" vertical="center" shrinkToFit="1"/>
    </xf>
    <xf numFmtId="0" fontId="4" fillId="0" borderId="62" xfId="0" applyFont="1" applyBorder="1" applyAlignment="1">
      <alignment horizontal="center" vertical="center" wrapText="1" shrinkToFit="1"/>
    </xf>
    <xf numFmtId="0" fontId="4" fillId="0" borderId="6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38" fontId="4" fillId="0" borderId="81" xfId="48" applyFont="1" applyBorder="1" applyAlignment="1">
      <alignment horizontal="left" vertical="center" shrinkToFit="1"/>
    </xf>
    <xf numFmtId="38" fontId="4" fillId="0" borderId="82" xfId="48" applyFont="1" applyBorder="1" applyAlignment="1">
      <alignment horizontal="left" vertical="center" shrinkToFit="1"/>
    </xf>
    <xf numFmtId="38" fontId="4" fillId="0" borderId="83" xfId="48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84" xfId="0" applyFont="1" applyBorder="1" applyAlignment="1">
      <alignment horizontal="left" vertical="center" shrinkToFit="1"/>
    </xf>
    <xf numFmtId="0" fontId="8" fillId="0" borderId="68" xfId="0" applyFont="1" applyBorder="1" applyAlignment="1">
      <alignment horizontal="left" vertical="center" wrapText="1" indent="1"/>
    </xf>
    <xf numFmtId="0" fontId="8" fillId="0" borderId="6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7" fillId="0" borderId="85" xfId="0" applyFont="1" applyBorder="1" applyAlignment="1">
      <alignment horizontal="left" vertical="center" wrapText="1" indent="1"/>
    </xf>
    <xf numFmtId="0" fontId="7" fillId="0" borderId="86" xfId="0" applyFont="1" applyBorder="1" applyAlignment="1">
      <alignment horizontal="left" vertical="center" wrapText="1" indent="1"/>
    </xf>
    <xf numFmtId="0" fontId="7" fillId="0" borderId="87" xfId="0" applyFont="1" applyBorder="1" applyAlignment="1">
      <alignment horizontal="left" vertical="center" wrapText="1" indent="1"/>
    </xf>
    <xf numFmtId="0" fontId="4" fillId="0" borderId="62" xfId="0" applyFont="1" applyBorder="1" applyAlignment="1">
      <alignment horizontal="left" vertical="center" indent="1"/>
    </xf>
    <xf numFmtId="0" fontId="4" fillId="0" borderId="63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4" fillId="0" borderId="76" xfId="0" applyFont="1" applyBorder="1" applyAlignment="1">
      <alignment horizontal="left" vertical="center"/>
    </xf>
    <xf numFmtId="0" fontId="4" fillId="0" borderId="80" xfId="0" applyFont="1" applyBorder="1" applyAlignment="1">
      <alignment horizontal="left" vertical="center" indent="1"/>
    </xf>
    <xf numFmtId="0" fontId="4" fillId="0" borderId="44" xfId="0" applyFont="1" applyBorder="1" applyAlignment="1">
      <alignment horizontal="left" vertical="center" indent="1"/>
    </xf>
    <xf numFmtId="0" fontId="3" fillId="0" borderId="76" xfId="0" applyFont="1" applyBorder="1" applyAlignment="1">
      <alignment horizontal="left" vertical="center" shrinkToFit="1"/>
    </xf>
    <xf numFmtId="0" fontId="4" fillId="0" borderId="80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29" xfId="0" applyFont="1" applyBorder="1" applyAlignment="1">
      <alignment horizontal="left" vertical="center" wrapText="1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17</xdr:row>
      <xdr:rowOff>142875</xdr:rowOff>
    </xdr:from>
    <xdr:to>
      <xdr:col>8</xdr:col>
      <xdr:colOff>542925</xdr:colOff>
      <xdr:row>24</xdr:row>
      <xdr:rowOff>66675</xdr:rowOff>
    </xdr:to>
    <xdr:sp>
      <xdr:nvSpPr>
        <xdr:cNvPr id="1" name="AutoShape 2"/>
        <xdr:cNvSpPr>
          <a:spLocks/>
        </xdr:cNvSpPr>
      </xdr:nvSpPr>
      <xdr:spPr>
        <a:xfrm>
          <a:off x="2486025" y="5381625"/>
          <a:ext cx="3590925" cy="1323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9</xdr:row>
      <xdr:rowOff>361950</xdr:rowOff>
    </xdr:from>
    <xdr:to>
      <xdr:col>8</xdr:col>
      <xdr:colOff>523875</xdr:colOff>
      <xdr:row>9</xdr:row>
      <xdr:rowOff>1028700</xdr:rowOff>
    </xdr:to>
    <xdr:sp>
      <xdr:nvSpPr>
        <xdr:cNvPr id="1" name="四角形吹き出し 5"/>
        <xdr:cNvSpPr>
          <a:spLocks/>
        </xdr:cNvSpPr>
      </xdr:nvSpPr>
      <xdr:spPr>
        <a:xfrm>
          <a:off x="3962400" y="4981575"/>
          <a:ext cx="2409825" cy="666750"/>
        </a:xfrm>
        <a:prstGeom prst="wedgeRectCallout">
          <a:avLst>
            <a:gd name="adj1" fmla="val -96476"/>
            <a:gd name="adj2" fmla="val 8373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自動計算します。別紙②</a:t>
          </a:r>
          <a:r>
            <a:rPr lang="en-US" cap="none" sz="1100" b="0" i="0" u="none" baseline="0">
              <a:solidFill>
                <a:srgbClr val="000000"/>
              </a:solidFill>
            </a:rPr>
            <a:t>-(2)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入力結果が反映されます。</a:t>
          </a:r>
        </a:p>
      </xdr:txBody>
    </xdr:sp>
    <xdr:clientData/>
  </xdr:twoCellAnchor>
  <xdr:twoCellAnchor>
    <xdr:from>
      <xdr:col>4</xdr:col>
      <xdr:colOff>133350</xdr:colOff>
      <xdr:row>16</xdr:row>
      <xdr:rowOff>123825</xdr:rowOff>
    </xdr:from>
    <xdr:to>
      <xdr:col>7</xdr:col>
      <xdr:colOff>485775</xdr:colOff>
      <xdr:row>17</xdr:row>
      <xdr:rowOff>571500</xdr:rowOff>
    </xdr:to>
    <xdr:sp>
      <xdr:nvSpPr>
        <xdr:cNvPr id="2" name="四角形吹き出し 6"/>
        <xdr:cNvSpPr>
          <a:spLocks/>
        </xdr:cNvSpPr>
      </xdr:nvSpPr>
      <xdr:spPr>
        <a:xfrm>
          <a:off x="3238500" y="8553450"/>
          <a:ext cx="2409825" cy="657225"/>
        </a:xfrm>
        <a:prstGeom prst="wedgeRectCallout">
          <a:avLst>
            <a:gd name="adj1" fmla="val -74375"/>
            <a:gd name="adj2" fmla="val -22947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自動計算します。別紙②</a:t>
          </a:r>
          <a:r>
            <a:rPr lang="en-US" cap="none" sz="1100" b="0" i="0" u="none" baseline="0">
              <a:solidFill>
                <a:srgbClr val="000000"/>
              </a:solidFill>
            </a:rPr>
            <a:t>-(2)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入力結果が反映されます。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3</xdr:row>
      <xdr:rowOff>247650</xdr:rowOff>
    </xdr:from>
    <xdr:to>
      <xdr:col>4</xdr:col>
      <xdr:colOff>66675</xdr:colOff>
      <xdr:row>14</xdr:row>
      <xdr:rowOff>19050</xdr:rowOff>
    </xdr:to>
    <xdr:sp>
      <xdr:nvSpPr>
        <xdr:cNvPr id="1" name="四角形吹き出し 1"/>
        <xdr:cNvSpPr>
          <a:spLocks/>
        </xdr:cNvSpPr>
      </xdr:nvSpPr>
      <xdr:spPr>
        <a:xfrm>
          <a:off x="2514600" y="1028700"/>
          <a:ext cx="657225" cy="2657475"/>
        </a:xfrm>
        <a:prstGeom prst="wedgeRectCallout">
          <a:avLst>
            <a:gd name="adj1" fmla="val 7166"/>
            <a:gd name="adj2" fmla="val -7416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生徒氏名を入れると自動計算します。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別紙①の派遣生徒人数欄に反映します。</a:t>
          </a:r>
        </a:p>
      </xdr:txBody>
    </xdr:sp>
    <xdr:clientData/>
  </xdr:twoCellAnchor>
  <xdr:twoCellAnchor>
    <xdr:from>
      <xdr:col>1</xdr:col>
      <xdr:colOff>19050</xdr:colOff>
      <xdr:row>43</xdr:row>
      <xdr:rowOff>19050</xdr:rowOff>
    </xdr:from>
    <xdr:to>
      <xdr:col>8</xdr:col>
      <xdr:colOff>781050</xdr:colOff>
      <xdr:row>72</xdr:row>
      <xdr:rowOff>114300</xdr:rowOff>
    </xdr:to>
    <xdr:sp>
      <xdr:nvSpPr>
        <xdr:cNvPr id="2" name="四角形吹き出し 4"/>
        <xdr:cNvSpPr>
          <a:spLocks/>
        </xdr:cNvSpPr>
      </xdr:nvSpPr>
      <xdr:spPr>
        <a:xfrm>
          <a:off x="762000" y="9848850"/>
          <a:ext cx="5867400" cy="295275"/>
        </a:xfrm>
        <a:prstGeom prst="wedgeRectCallout">
          <a:avLst>
            <a:gd name="adj1" fmla="val -16041"/>
            <a:gd name="adj2" fmla="val 96842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派遣教員氏名を入れると自動計算します。別紙①の派遣教員人数に反映します。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17</xdr:row>
      <xdr:rowOff>142875</xdr:rowOff>
    </xdr:from>
    <xdr:to>
      <xdr:col>8</xdr:col>
      <xdr:colOff>542925</xdr:colOff>
      <xdr:row>24</xdr:row>
      <xdr:rowOff>76200</xdr:rowOff>
    </xdr:to>
    <xdr:sp>
      <xdr:nvSpPr>
        <xdr:cNvPr id="1" name="AutoShape 2"/>
        <xdr:cNvSpPr>
          <a:spLocks/>
        </xdr:cNvSpPr>
      </xdr:nvSpPr>
      <xdr:spPr>
        <a:xfrm>
          <a:off x="2486025" y="5381625"/>
          <a:ext cx="3590925" cy="13335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15</xdr:row>
      <xdr:rowOff>266700</xdr:rowOff>
    </xdr:from>
    <xdr:to>
      <xdr:col>8</xdr:col>
      <xdr:colOff>342900</xdr:colOff>
      <xdr:row>16</xdr:row>
      <xdr:rowOff>238125</xdr:rowOff>
    </xdr:to>
    <xdr:sp>
      <xdr:nvSpPr>
        <xdr:cNvPr id="1" name="四角形吹き出し 1"/>
        <xdr:cNvSpPr>
          <a:spLocks/>
        </xdr:cNvSpPr>
      </xdr:nvSpPr>
      <xdr:spPr>
        <a:xfrm>
          <a:off x="590550" y="6086475"/>
          <a:ext cx="5857875" cy="304800"/>
        </a:xfrm>
        <a:prstGeom prst="wedgeRectCallout">
          <a:avLst>
            <a:gd name="adj1" fmla="val -22101"/>
            <a:gd name="adj2" fmla="val 130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８、９の金額（振込手数料を除く）は自動計算します。別紙②</a:t>
          </a:r>
          <a:r>
            <a:rPr lang="en-US" cap="none" sz="1100" b="0" i="0" u="none" baseline="0">
              <a:solidFill>
                <a:srgbClr val="000000"/>
              </a:solidFill>
            </a:rPr>
            <a:t>-(2)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が反映されます。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13</xdr:row>
      <xdr:rowOff>419100</xdr:rowOff>
    </xdr:from>
    <xdr:to>
      <xdr:col>5</xdr:col>
      <xdr:colOff>533400</xdr:colOff>
      <xdr:row>14</xdr:row>
      <xdr:rowOff>228600</xdr:rowOff>
    </xdr:to>
    <xdr:sp>
      <xdr:nvSpPr>
        <xdr:cNvPr id="1" name="四角形吹き出し 1"/>
        <xdr:cNvSpPr>
          <a:spLocks/>
        </xdr:cNvSpPr>
      </xdr:nvSpPr>
      <xdr:spPr>
        <a:xfrm>
          <a:off x="1924050" y="6315075"/>
          <a:ext cx="2752725" cy="266700"/>
        </a:xfrm>
        <a:prstGeom prst="wedgeRectCallout">
          <a:avLst>
            <a:gd name="adj1" fmla="val -22101"/>
            <a:gd name="adj2" fmla="val 13017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別紙②</a:t>
          </a:r>
          <a:r>
            <a:rPr lang="en-US" cap="none" sz="1100" b="0" i="0" u="none" baseline="0">
              <a:solidFill>
                <a:srgbClr val="000000"/>
              </a:solidFill>
            </a:rPr>
            <a:t>-(2)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に反映されます。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34"/>
  <sheetViews>
    <sheetView zoomScaleSheetLayoutView="75" zoomScalePageLayoutView="0" workbookViewId="0" topLeftCell="A1">
      <selection activeCell="G3" sqref="G3"/>
    </sheetView>
  </sheetViews>
  <sheetFormatPr defaultColWidth="9.00390625" defaultRowHeight="13.5"/>
  <cols>
    <col min="1" max="1" width="9.75390625" style="1" customWidth="1"/>
    <col min="2" max="2" width="8.875" style="1" customWidth="1"/>
    <col min="3" max="8" width="9.00390625" style="1" customWidth="1"/>
    <col min="9" max="9" width="11.875" style="1" customWidth="1"/>
    <col min="10" max="10" width="4.50390625" style="1" customWidth="1"/>
    <col min="11" max="16384" width="9.00390625" style="1" customWidth="1"/>
  </cols>
  <sheetData>
    <row r="1" spans="7:10" ht="24" customHeight="1">
      <c r="G1" s="121" t="s">
        <v>172</v>
      </c>
      <c r="H1" s="121"/>
      <c r="I1" s="121"/>
      <c r="J1" s="9"/>
    </row>
    <row r="2" ht="24" customHeight="1">
      <c r="J2" s="9"/>
    </row>
    <row r="3" spans="1:10" ht="24" customHeight="1">
      <c r="A3" s="2" t="s">
        <v>0</v>
      </c>
      <c r="J3" s="9"/>
    </row>
    <row r="4" ht="24" customHeight="1">
      <c r="J4" s="9"/>
    </row>
    <row r="5" spans="5:10" ht="24" customHeight="1">
      <c r="E5" s="3" t="s">
        <v>45</v>
      </c>
      <c r="F5" s="124" t="s">
        <v>25</v>
      </c>
      <c r="G5" s="124"/>
      <c r="H5" s="124"/>
      <c r="I5" s="124"/>
      <c r="J5" s="9"/>
    </row>
    <row r="6" spans="5:10" ht="24" customHeight="1">
      <c r="E6" s="3" t="s">
        <v>1</v>
      </c>
      <c r="F6" s="124" t="s">
        <v>133</v>
      </c>
      <c r="G6" s="124"/>
      <c r="H6" s="124"/>
      <c r="I6" s="124"/>
      <c r="J6" s="9"/>
    </row>
    <row r="7" spans="6:10" ht="24" customHeight="1">
      <c r="F7" s="124" t="s">
        <v>108</v>
      </c>
      <c r="G7" s="124"/>
      <c r="H7" s="124"/>
      <c r="I7" s="124"/>
      <c r="J7" s="9"/>
    </row>
    <row r="8" spans="5:10" ht="24" customHeight="1">
      <c r="E8" s="3"/>
      <c r="F8" s="3"/>
      <c r="G8" s="4"/>
      <c r="J8" s="9"/>
    </row>
    <row r="9" spans="6:10" ht="24" customHeight="1">
      <c r="F9" s="3"/>
      <c r="G9" s="4"/>
      <c r="J9" s="9"/>
    </row>
    <row r="10" spans="6:10" ht="24" customHeight="1">
      <c r="F10" s="3"/>
      <c r="G10" s="4"/>
      <c r="J10" s="9"/>
    </row>
    <row r="11" ht="24" customHeight="1">
      <c r="J11" s="9"/>
    </row>
    <row r="12" spans="2:10" ht="18.75">
      <c r="B12" s="122" t="s">
        <v>7</v>
      </c>
      <c r="C12" s="122"/>
      <c r="D12" s="122"/>
      <c r="E12" s="122"/>
      <c r="F12" s="122"/>
      <c r="G12" s="122"/>
      <c r="H12" s="122"/>
      <c r="I12" s="5"/>
      <c r="J12" s="9"/>
    </row>
    <row r="13" spans="2:10" ht="24" customHeight="1">
      <c r="B13" s="123" t="s">
        <v>8</v>
      </c>
      <c r="C13" s="123"/>
      <c r="D13" s="123"/>
      <c r="E13" s="123"/>
      <c r="F13" s="123"/>
      <c r="G13" s="123"/>
      <c r="H13" s="123"/>
      <c r="I13" s="4"/>
      <c r="J13" s="9"/>
    </row>
    <row r="14" ht="24" customHeight="1">
      <c r="J14" s="9"/>
    </row>
    <row r="15" spans="1:10" ht="24" customHeight="1">
      <c r="A15" s="119" t="s">
        <v>46</v>
      </c>
      <c r="B15" s="119"/>
      <c r="C15" s="119"/>
      <c r="D15" s="119"/>
      <c r="E15" s="119"/>
      <c r="F15" s="119"/>
      <c r="G15" s="119"/>
      <c r="H15" s="119"/>
      <c r="I15" s="119"/>
      <c r="J15" s="9"/>
    </row>
    <row r="16" spans="1:10" ht="42" customHeight="1">
      <c r="A16" s="120" t="s">
        <v>146</v>
      </c>
      <c r="B16" s="120"/>
      <c r="C16" s="120"/>
      <c r="D16" s="120"/>
      <c r="E16" s="120"/>
      <c r="F16" s="120"/>
      <c r="G16" s="120"/>
      <c r="H16" s="120"/>
      <c r="I16" s="120"/>
      <c r="J16" s="9"/>
    </row>
    <row r="17" ht="15.75">
      <c r="J17" s="9"/>
    </row>
    <row r="18" ht="15.75">
      <c r="J18" s="9"/>
    </row>
    <row r="19" spans="5:10" ht="15.75">
      <c r="E19" s="1" t="s">
        <v>162</v>
      </c>
      <c r="J19" s="9"/>
    </row>
    <row r="20" spans="5:10" ht="15.75">
      <c r="E20" s="3" t="s">
        <v>11</v>
      </c>
      <c r="F20" s="108" t="s">
        <v>136</v>
      </c>
      <c r="J20" s="9"/>
    </row>
    <row r="21" spans="5:10" ht="15.75">
      <c r="E21" s="3" t="s">
        <v>9</v>
      </c>
      <c r="F21" s="108" t="s">
        <v>130</v>
      </c>
      <c r="J21" s="9"/>
    </row>
    <row r="22" spans="5:10" ht="15.75">
      <c r="E22" s="3" t="s">
        <v>10</v>
      </c>
      <c r="F22" s="108" t="s">
        <v>24</v>
      </c>
      <c r="J22" s="9"/>
    </row>
    <row r="23" spans="5:10" ht="15.75">
      <c r="E23" s="3" t="s">
        <v>18</v>
      </c>
      <c r="F23" s="108" t="s">
        <v>131</v>
      </c>
      <c r="J23" s="9"/>
    </row>
    <row r="24" spans="5:10" ht="15.75">
      <c r="E24" s="3" t="s">
        <v>47</v>
      </c>
      <c r="F24" s="108" t="s">
        <v>132</v>
      </c>
      <c r="J24" s="9"/>
    </row>
    <row r="25" spans="5:10" ht="15.75">
      <c r="E25" s="3"/>
      <c r="J25" s="9"/>
    </row>
    <row r="26" spans="5:10" ht="36" customHeight="1">
      <c r="E26" s="3"/>
      <c r="J26" s="9"/>
    </row>
    <row r="27" spans="5:10" ht="36" customHeight="1">
      <c r="E27" s="3"/>
      <c r="J27" s="9"/>
    </row>
    <row r="28" spans="1:10" ht="15.75">
      <c r="A28" s="118" t="s">
        <v>128</v>
      </c>
      <c r="B28" s="118"/>
      <c r="C28" s="118"/>
      <c r="D28" s="118"/>
      <c r="E28" s="118"/>
      <c r="F28" s="118"/>
      <c r="G28" s="118"/>
      <c r="H28" s="118"/>
      <c r="I28" s="118"/>
      <c r="J28" s="9"/>
    </row>
    <row r="29" spans="1:10" ht="15.75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="110" customFormat="1" ht="14.25">
      <c r="A30" s="109" t="s">
        <v>149</v>
      </c>
    </row>
    <row r="31" spans="1:3" s="110" customFormat="1" ht="14.25">
      <c r="A31" s="109" t="s">
        <v>141</v>
      </c>
      <c r="C31" s="110" t="s">
        <v>142</v>
      </c>
    </row>
    <row r="32" spans="1:3" s="110" customFormat="1" ht="14.25">
      <c r="A32" s="109" t="s">
        <v>140</v>
      </c>
      <c r="C32" s="110" t="s">
        <v>143</v>
      </c>
    </row>
    <row r="33" s="110" customFormat="1" ht="14.25">
      <c r="A33" s="109" t="s">
        <v>156</v>
      </c>
    </row>
    <row r="34" s="110" customFormat="1" ht="14.25">
      <c r="A34" s="109" t="s">
        <v>155</v>
      </c>
    </row>
    <row r="35" s="56" customFormat="1" ht="14.25"/>
    <row r="36" s="56" customFormat="1" ht="14.25"/>
  </sheetData>
  <sheetProtection/>
  <mergeCells count="9">
    <mergeCell ref="A28:I28"/>
    <mergeCell ref="A15:I15"/>
    <mergeCell ref="A16:I16"/>
    <mergeCell ref="G1:I1"/>
    <mergeCell ref="B12:H12"/>
    <mergeCell ref="B13:H13"/>
    <mergeCell ref="F5:I5"/>
    <mergeCell ref="F6:I6"/>
    <mergeCell ref="F7:I7"/>
  </mergeCells>
  <printOptions horizontalCentered="1"/>
  <pageMargins left="0.7874015748031497" right="0.7874015748031497" top="0.984251968503937" bottom="0.984251968503937" header="0.3937007874015748" footer="0.31496062992125984"/>
  <pageSetup horizontalDpi="600" verticalDpi="600" orientation="portrait" paperSize="9" r:id="rId2"/>
  <headerFooter alignWithMargins="0">
    <oddFooter>&amp;L&amp;8&amp;D　&amp;F　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zoomScalePageLayoutView="0" workbookViewId="0" topLeftCell="A10">
      <selection activeCell="A8" sqref="A8"/>
    </sheetView>
  </sheetViews>
  <sheetFormatPr defaultColWidth="9.00390625" defaultRowHeight="13.5"/>
  <cols>
    <col min="1" max="1" width="12.25390625" style="0" bestFit="1" customWidth="1"/>
    <col min="2" max="2" width="4.25390625" style="8" bestFit="1" customWidth="1"/>
    <col min="3" max="5" width="12.625" style="75" customWidth="1"/>
    <col min="6" max="6" width="31.625" style="0" customWidth="1"/>
    <col min="7" max="7" width="18.50390625" style="0" customWidth="1"/>
  </cols>
  <sheetData>
    <row r="1" spans="1:7" ht="25.5" customHeight="1">
      <c r="A1" s="100"/>
      <c r="B1" s="101"/>
      <c r="C1" s="102"/>
      <c r="D1" s="102"/>
      <c r="E1" s="102"/>
      <c r="F1" s="103" t="s">
        <v>123</v>
      </c>
      <c r="G1" s="91"/>
    </row>
    <row r="2" spans="1:7" s="77" customFormat="1" ht="60.75" customHeight="1">
      <c r="A2" s="232" t="str">
        <f>'報告書'!F5&amp;"【現金出納簿】"</f>
        <v>☆☆☆専門部会【現金出納簿】</v>
      </c>
      <c r="B2" s="232"/>
      <c r="C2" s="232"/>
      <c r="D2" s="232"/>
      <c r="E2" s="232"/>
      <c r="F2" s="232"/>
      <c r="G2" s="93"/>
    </row>
    <row r="3" spans="1:7" s="77" customFormat="1" ht="36" customHeight="1">
      <c r="A3" s="233" t="str">
        <f>'別紙② 記入例'!C2</f>
        <v>第５回全国高等学校○○選抜大会</v>
      </c>
      <c r="B3" s="233"/>
      <c r="C3" s="233"/>
      <c r="D3" s="233"/>
      <c r="E3" s="233"/>
      <c r="F3" s="233"/>
      <c r="G3" s="93"/>
    </row>
    <row r="4" spans="2:7" s="77" customFormat="1" ht="18" customHeight="1" thickBot="1">
      <c r="B4" s="52"/>
      <c r="C4" s="78"/>
      <c r="D4" s="78"/>
      <c r="E4" s="78"/>
      <c r="F4" s="92"/>
      <c r="G4" s="93"/>
    </row>
    <row r="5" spans="1:8" s="52" customFormat="1" ht="36" customHeight="1" thickBot="1" thickTop="1">
      <c r="A5" s="104" t="s">
        <v>118</v>
      </c>
      <c r="B5" s="105" t="s">
        <v>60</v>
      </c>
      <c r="C5" s="106" t="s">
        <v>120</v>
      </c>
      <c r="D5" s="106" t="s">
        <v>121</v>
      </c>
      <c r="E5" s="106" t="s">
        <v>122</v>
      </c>
      <c r="F5" s="107" t="s">
        <v>119</v>
      </c>
      <c r="G5" s="90"/>
      <c r="H5" s="76"/>
    </row>
    <row r="6" spans="1:8" s="77" customFormat="1" ht="36" customHeight="1" thickTop="1">
      <c r="A6" s="85" t="s">
        <v>177</v>
      </c>
      <c r="B6" s="81">
        <v>1</v>
      </c>
      <c r="C6" s="86">
        <v>480000</v>
      </c>
      <c r="D6" s="86"/>
      <c r="E6" s="96">
        <f>IF(C6=0,"",C6)</f>
        <v>480000</v>
      </c>
      <c r="F6" s="87" t="s">
        <v>126</v>
      </c>
      <c r="G6" s="89"/>
      <c r="H6" s="92"/>
    </row>
    <row r="7" spans="1:8" s="77" customFormat="1" ht="36" customHeight="1">
      <c r="A7" s="82" t="s">
        <v>178</v>
      </c>
      <c r="B7" s="79">
        <v>2</v>
      </c>
      <c r="C7" s="80"/>
      <c r="D7" s="80">
        <v>430000</v>
      </c>
      <c r="E7" s="97">
        <f>IF(A7="","",E6+C7-D7)</f>
        <v>50000</v>
      </c>
      <c r="F7" s="83" t="s">
        <v>127</v>
      </c>
      <c r="G7" s="89"/>
      <c r="H7" s="92"/>
    </row>
    <row r="8" spans="1:7" s="77" customFormat="1" ht="36" customHeight="1">
      <c r="A8" s="82"/>
      <c r="B8" s="79"/>
      <c r="C8" s="80"/>
      <c r="D8" s="80"/>
      <c r="E8" s="97">
        <f>IF(A8="","",E16+C8-D8)</f>
      </c>
      <c r="F8" s="83"/>
      <c r="G8" s="89"/>
    </row>
    <row r="9" spans="1:8" s="77" customFormat="1" ht="36" customHeight="1">
      <c r="A9" s="82"/>
      <c r="B9" s="79"/>
      <c r="C9" s="80"/>
      <c r="D9" s="80"/>
      <c r="E9" s="97">
        <f>IF(A9="","",E17+C9-D9)</f>
      </c>
      <c r="F9" s="83"/>
      <c r="G9" s="89"/>
      <c r="H9" s="92"/>
    </row>
    <row r="10" spans="1:8" s="77" customFormat="1" ht="36" customHeight="1">
      <c r="A10" s="84"/>
      <c r="B10" s="79"/>
      <c r="C10" s="80"/>
      <c r="D10" s="80"/>
      <c r="E10" s="97">
        <f aca="true" t="shared" si="0" ref="E10:E15">IF(A10="","",E9+C10-D10)</f>
      </c>
      <c r="F10" s="83"/>
      <c r="G10" s="89"/>
      <c r="H10" s="92"/>
    </row>
    <row r="11" spans="1:8" s="77" customFormat="1" ht="36" customHeight="1">
      <c r="A11" s="84"/>
      <c r="B11" s="79"/>
      <c r="C11" s="80"/>
      <c r="D11" s="80"/>
      <c r="E11" s="97">
        <f t="shared" si="0"/>
      </c>
      <c r="F11" s="83"/>
      <c r="G11" s="89"/>
      <c r="H11" s="92"/>
    </row>
    <row r="12" spans="1:8" s="77" customFormat="1" ht="36" customHeight="1">
      <c r="A12" s="84"/>
      <c r="B12" s="79"/>
      <c r="C12" s="80"/>
      <c r="D12" s="80"/>
      <c r="E12" s="97">
        <f t="shared" si="0"/>
      </c>
      <c r="F12" s="83"/>
      <c r="G12" s="89"/>
      <c r="H12" s="92"/>
    </row>
    <row r="13" spans="1:8" s="77" customFormat="1" ht="36" customHeight="1">
      <c r="A13" s="84"/>
      <c r="B13" s="79"/>
      <c r="C13" s="80"/>
      <c r="D13" s="80"/>
      <c r="E13" s="97">
        <f t="shared" si="0"/>
      </c>
      <c r="F13" s="83"/>
      <c r="G13" s="89"/>
      <c r="H13" s="92"/>
    </row>
    <row r="14" spans="1:8" s="77" customFormat="1" ht="36" customHeight="1">
      <c r="A14" s="84"/>
      <c r="B14" s="79"/>
      <c r="C14" s="80"/>
      <c r="D14" s="80"/>
      <c r="E14" s="97">
        <f t="shared" si="0"/>
      </c>
      <c r="F14" s="83"/>
      <c r="G14" s="89"/>
      <c r="H14" s="92"/>
    </row>
    <row r="15" spans="1:8" s="77" customFormat="1" ht="36" customHeight="1" thickBot="1">
      <c r="A15" s="84"/>
      <c r="B15" s="99"/>
      <c r="C15" s="80"/>
      <c r="D15" s="80"/>
      <c r="E15" s="97">
        <f t="shared" si="0"/>
      </c>
      <c r="F15" s="83"/>
      <c r="G15" s="89"/>
      <c r="H15" s="92"/>
    </row>
    <row r="16" spans="1:8" s="77" customFormat="1" ht="36" customHeight="1" thickBot="1" thickTop="1">
      <c r="A16" s="230" t="s">
        <v>125</v>
      </c>
      <c r="B16" s="231"/>
      <c r="C16" s="98">
        <f>SUM(C6:C15)</f>
        <v>480000</v>
      </c>
      <c r="D16" s="98">
        <f>SUM(D6:D15)</f>
        <v>430000</v>
      </c>
      <c r="E16" s="98">
        <f>C16-D16</f>
        <v>50000</v>
      </c>
      <c r="F16" s="88"/>
      <c r="G16" s="89"/>
      <c r="H16" s="92"/>
    </row>
    <row r="17" spans="1:8" s="77" customFormat="1" ht="36" customHeight="1" thickBot="1" thickTop="1">
      <c r="A17" s="82" t="s">
        <v>176</v>
      </c>
      <c r="B17" s="79">
        <v>3</v>
      </c>
      <c r="C17" s="80"/>
      <c r="D17" s="98">
        <f>E16</f>
        <v>50000</v>
      </c>
      <c r="E17" s="97">
        <f>IF(A17="","",E7+C17-D17)</f>
        <v>0</v>
      </c>
      <c r="F17" s="114" t="s">
        <v>160</v>
      </c>
      <c r="G17" s="89"/>
      <c r="H17" s="92"/>
    </row>
    <row r="18" spans="1:7" s="95" customFormat="1" ht="35.25" customHeight="1" thickTop="1">
      <c r="A18" s="234" t="s">
        <v>152</v>
      </c>
      <c r="B18" s="234"/>
      <c r="C18" s="234"/>
      <c r="D18" s="234"/>
      <c r="E18" s="234"/>
      <c r="F18" s="234"/>
      <c r="G18" s="93"/>
    </row>
    <row r="19" spans="1:7" ht="15.75">
      <c r="A19" s="111"/>
      <c r="B19" s="112"/>
      <c r="C19" s="113"/>
      <c r="D19" s="113"/>
      <c r="E19" s="113"/>
      <c r="F19" s="111"/>
      <c r="G19" s="93"/>
    </row>
    <row r="20" spans="1:7" ht="15.75">
      <c r="A20" s="111"/>
      <c r="B20" s="112"/>
      <c r="C20" s="113"/>
      <c r="D20" s="113"/>
      <c r="E20" s="113"/>
      <c r="F20" s="111"/>
      <c r="G20" s="93"/>
    </row>
    <row r="21" spans="1:7" s="77" customFormat="1" ht="15.75">
      <c r="A21" s="229" t="str">
        <f>'申請書'!A28</f>
        <v>【 Ｉ 】事業費（全国・関東高文連関係費）全国・関東大会派遣補助費</v>
      </c>
      <c r="B21" s="229"/>
      <c r="C21" s="229"/>
      <c r="D21" s="229"/>
      <c r="E21" s="229"/>
      <c r="F21" s="229"/>
      <c r="G21" s="93"/>
    </row>
    <row r="22" spans="1:7" ht="15.75">
      <c r="A22" s="111"/>
      <c r="B22" s="112"/>
      <c r="C22" s="113"/>
      <c r="D22" s="113"/>
      <c r="E22" s="113"/>
      <c r="F22" s="111"/>
      <c r="G22" s="93"/>
    </row>
    <row r="23" spans="1:7" ht="15.75">
      <c r="A23" s="111"/>
      <c r="B23" s="112"/>
      <c r="C23" s="113"/>
      <c r="D23" s="113"/>
      <c r="E23" s="113"/>
      <c r="F23" s="111"/>
      <c r="G23" s="93"/>
    </row>
    <row r="24" spans="1:7" ht="15.75">
      <c r="A24" s="111"/>
      <c r="B24" s="112"/>
      <c r="C24" s="113"/>
      <c r="D24" s="113"/>
      <c r="E24" s="113"/>
      <c r="F24" s="111"/>
      <c r="G24" s="93"/>
    </row>
    <row r="25" spans="1:7" ht="15.75">
      <c r="A25" s="111"/>
      <c r="B25" s="112"/>
      <c r="C25" s="113"/>
      <c r="D25" s="113"/>
      <c r="E25" s="113"/>
      <c r="F25" s="111"/>
      <c r="G25" s="93"/>
    </row>
    <row r="26" spans="1:7" ht="15.75">
      <c r="A26" s="111"/>
      <c r="B26" s="112"/>
      <c r="C26" s="113"/>
      <c r="D26" s="113"/>
      <c r="E26" s="113"/>
      <c r="F26" s="111"/>
      <c r="G26" s="93"/>
    </row>
    <row r="27" spans="1:7" ht="15.75">
      <c r="A27" s="111"/>
      <c r="B27" s="112"/>
      <c r="C27" s="113"/>
      <c r="D27" s="113"/>
      <c r="E27" s="113"/>
      <c r="F27" s="111"/>
      <c r="G27" s="93"/>
    </row>
    <row r="28" ht="12.75">
      <c r="G28" s="94"/>
    </row>
    <row r="31" ht="15.75">
      <c r="G31" s="77"/>
    </row>
  </sheetData>
  <sheetProtection/>
  <mergeCells count="5">
    <mergeCell ref="A2:F2"/>
    <mergeCell ref="A3:F3"/>
    <mergeCell ref="A16:B16"/>
    <mergeCell ref="A18:F18"/>
    <mergeCell ref="A21:F2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&amp;L&amp;10&amp;D  &amp;F 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L46"/>
  <sheetViews>
    <sheetView tabSelected="1" zoomScale="75" zoomScaleNormal="75" zoomScalePageLayoutView="0" workbookViewId="0" topLeftCell="A1">
      <selection activeCell="H25" sqref="H25"/>
    </sheetView>
  </sheetViews>
  <sheetFormatPr defaultColWidth="9.00390625" defaultRowHeight="13.5"/>
  <cols>
    <col min="1" max="1" width="9.75390625" style="1" customWidth="1"/>
    <col min="2" max="2" width="9.00390625" style="1" customWidth="1"/>
    <col min="3" max="4" width="11.00390625" style="1" customWidth="1"/>
    <col min="5" max="9" width="9.00390625" style="1" customWidth="1"/>
    <col min="10" max="10" width="4.00390625" style="1" customWidth="1"/>
    <col min="11" max="11" width="4.25390625" style="1" bestFit="1" customWidth="1"/>
    <col min="12" max="16384" width="9.00390625" style="1" customWidth="1"/>
  </cols>
  <sheetData>
    <row r="1" spans="1:10" ht="19.5" thickBot="1">
      <c r="A1" s="11"/>
      <c r="B1" s="11"/>
      <c r="C1" s="11"/>
      <c r="D1" s="11"/>
      <c r="E1" s="11"/>
      <c r="F1" s="11"/>
      <c r="G1" s="11"/>
      <c r="H1" s="152" t="s">
        <v>28</v>
      </c>
      <c r="I1" s="152"/>
      <c r="J1" s="9"/>
    </row>
    <row r="2" spans="1:10" ht="53.25" customHeight="1" thickTop="1">
      <c r="A2" s="18" t="s">
        <v>2</v>
      </c>
      <c r="B2" s="27"/>
      <c r="C2" s="149"/>
      <c r="D2" s="150"/>
      <c r="E2" s="150"/>
      <c r="F2" s="150"/>
      <c r="G2" s="150"/>
      <c r="H2" s="150"/>
      <c r="I2" s="151"/>
      <c r="J2" s="9"/>
    </row>
    <row r="3" spans="1:10" ht="75" customHeight="1">
      <c r="A3" s="28" t="s">
        <v>12</v>
      </c>
      <c r="B3" s="6"/>
      <c r="C3" s="153"/>
      <c r="D3" s="153"/>
      <c r="E3" s="153"/>
      <c r="F3" s="153"/>
      <c r="G3" s="153"/>
      <c r="H3" s="153"/>
      <c r="I3" s="154"/>
      <c r="J3" s="9"/>
    </row>
    <row r="4" spans="1:10" ht="36" customHeight="1">
      <c r="A4" s="146" t="s">
        <v>13</v>
      </c>
      <c r="B4" s="147"/>
      <c r="C4" s="155" t="s">
        <v>165</v>
      </c>
      <c r="D4" s="155"/>
      <c r="E4" s="155"/>
      <c r="F4" s="155"/>
      <c r="G4" s="155"/>
      <c r="H4" s="155"/>
      <c r="I4" s="156"/>
      <c r="J4" s="9"/>
    </row>
    <row r="5" spans="1:10" ht="36" customHeight="1">
      <c r="A5" s="146"/>
      <c r="B5" s="147"/>
      <c r="C5" s="159" t="s">
        <v>105</v>
      </c>
      <c r="D5" s="159"/>
      <c r="E5" s="159"/>
      <c r="F5" s="159"/>
      <c r="G5" s="159"/>
      <c r="H5" s="159"/>
      <c r="I5" s="160"/>
      <c r="J5" s="9"/>
    </row>
    <row r="6" spans="1:10" ht="36" customHeight="1">
      <c r="A6" s="148" t="s">
        <v>15</v>
      </c>
      <c r="B6" s="33" t="s">
        <v>16</v>
      </c>
      <c r="C6" s="161"/>
      <c r="D6" s="161"/>
      <c r="E6" s="161"/>
      <c r="F6" s="161"/>
      <c r="G6" s="161"/>
      <c r="H6" s="161"/>
      <c r="I6" s="162"/>
      <c r="J6" s="9"/>
    </row>
    <row r="7" spans="1:10" ht="36" customHeight="1">
      <c r="A7" s="148"/>
      <c r="B7" s="7" t="s">
        <v>17</v>
      </c>
      <c r="C7" s="163"/>
      <c r="D7" s="163"/>
      <c r="E7" s="163"/>
      <c r="F7" s="163"/>
      <c r="G7" s="163"/>
      <c r="H7" s="163"/>
      <c r="I7" s="164"/>
      <c r="J7" s="9"/>
    </row>
    <row r="8" spans="1:10" ht="36" customHeight="1">
      <c r="A8" s="148"/>
      <c r="B8" s="7" t="s">
        <v>18</v>
      </c>
      <c r="C8" s="163"/>
      <c r="D8" s="163"/>
      <c r="E8" s="163"/>
      <c r="F8" s="163"/>
      <c r="G8" s="163"/>
      <c r="H8" s="163"/>
      <c r="I8" s="164"/>
      <c r="J8" s="9"/>
    </row>
    <row r="9" spans="1:10" ht="36" customHeight="1">
      <c r="A9" s="148"/>
      <c r="B9" s="34" t="s">
        <v>19</v>
      </c>
      <c r="C9" s="165"/>
      <c r="D9" s="165"/>
      <c r="E9" s="165"/>
      <c r="F9" s="165"/>
      <c r="G9" s="165"/>
      <c r="H9" s="165"/>
      <c r="I9" s="166"/>
      <c r="J9" s="9"/>
    </row>
    <row r="10" spans="1:10" ht="84" customHeight="1" thickBot="1">
      <c r="A10" s="144" t="s">
        <v>22</v>
      </c>
      <c r="B10" s="145"/>
      <c r="C10" s="139"/>
      <c r="D10" s="139"/>
      <c r="E10" s="139"/>
      <c r="F10" s="139"/>
      <c r="G10" s="139"/>
      <c r="H10" s="139"/>
      <c r="I10" s="140"/>
      <c r="J10" s="9"/>
    </row>
    <row r="11" spans="1:10" ht="36" customHeight="1" thickTop="1">
      <c r="A11" s="40" t="s">
        <v>3</v>
      </c>
      <c r="B11" s="44"/>
      <c r="C11" s="45" t="s">
        <v>92</v>
      </c>
      <c r="D11" s="51">
        <f>'別紙①-(2)'!D2</f>
        <v>0</v>
      </c>
      <c r="E11" s="130" t="s">
        <v>93</v>
      </c>
      <c r="F11" s="130"/>
      <c r="G11" s="130"/>
      <c r="H11" s="130"/>
      <c r="I11" s="131"/>
      <c r="J11" s="9"/>
    </row>
    <row r="12" spans="1:10" ht="36" customHeight="1">
      <c r="A12" s="141" t="s">
        <v>103</v>
      </c>
      <c r="B12" s="142"/>
      <c r="C12" s="142"/>
      <c r="D12" s="142"/>
      <c r="E12" s="142"/>
      <c r="F12" s="142"/>
      <c r="G12" s="142"/>
      <c r="H12" s="142"/>
      <c r="I12" s="143"/>
      <c r="J12" s="9"/>
    </row>
    <row r="13" spans="1:10" ht="36" customHeight="1" thickBot="1">
      <c r="A13" s="134" t="s">
        <v>134</v>
      </c>
      <c r="B13" s="135"/>
      <c r="C13" s="135"/>
      <c r="D13" s="135"/>
      <c r="E13" s="135"/>
      <c r="F13" s="135"/>
      <c r="G13" s="135"/>
      <c r="H13" s="135"/>
      <c r="I13" s="136"/>
      <c r="J13" s="9"/>
    </row>
    <row r="14" spans="1:10" ht="36" customHeight="1" thickTop="1">
      <c r="A14" s="48" t="s">
        <v>23</v>
      </c>
      <c r="B14" s="49"/>
      <c r="C14" s="50" t="s">
        <v>92</v>
      </c>
      <c r="D14" s="51">
        <f>'別紙①-(2)'!D74</f>
        <v>0</v>
      </c>
      <c r="E14" s="132" t="s">
        <v>147</v>
      </c>
      <c r="F14" s="132"/>
      <c r="G14" s="132"/>
      <c r="H14" s="132"/>
      <c r="I14" s="133"/>
      <c r="J14" s="9"/>
    </row>
    <row r="15" spans="1:12" ht="36" customHeight="1">
      <c r="A15" s="137" t="s">
        <v>98</v>
      </c>
      <c r="B15" s="138"/>
      <c r="C15" s="138"/>
      <c r="D15" s="138"/>
      <c r="E15" s="138" t="s">
        <v>99</v>
      </c>
      <c r="F15" s="138"/>
      <c r="G15" s="138"/>
      <c r="H15" s="157"/>
      <c r="I15" s="158"/>
      <c r="J15" s="9"/>
      <c r="K15" s="52" t="s">
        <v>100</v>
      </c>
      <c r="L15" s="1" t="s">
        <v>161</v>
      </c>
    </row>
    <row r="16" spans="1:10" ht="36" customHeight="1" thickBot="1">
      <c r="A16" s="134" t="s">
        <v>104</v>
      </c>
      <c r="B16" s="135"/>
      <c r="C16" s="135"/>
      <c r="D16" s="135"/>
      <c r="E16" s="135"/>
      <c r="F16" s="135"/>
      <c r="G16" s="135"/>
      <c r="H16" s="135"/>
      <c r="I16" s="136"/>
      <c r="J16" s="9"/>
    </row>
    <row r="17" spans="1:10" ht="16.5" thickTop="1">
      <c r="A17" s="38" t="s">
        <v>44</v>
      </c>
      <c r="B17" s="39"/>
      <c r="C17" s="46"/>
      <c r="D17" s="46"/>
      <c r="E17" s="46"/>
      <c r="F17" s="46"/>
      <c r="G17" s="46"/>
      <c r="H17" s="46"/>
      <c r="I17" s="47"/>
      <c r="J17" s="9"/>
    </row>
    <row r="18" spans="1:10" ht="81" customHeight="1" thickBot="1">
      <c r="A18" s="127"/>
      <c r="B18" s="128"/>
      <c r="C18" s="128"/>
      <c r="D18" s="128"/>
      <c r="E18" s="128"/>
      <c r="F18" s="128"/>
      <c r="G18" s="128"/>
      <c r="H18" s="128"/>
      <c r="I18" s="129"/>
      <c r="J18" s="9"/>
    </row>
    <row r="19" spans="1:10" ht="16.5" thickTop="1">
      <c r="A19" s="125" t="s">
        <v>157</v>
      </c>
      <c r="B19" s="125"/>
      <c r="C19" s="125"/>
      <c r="D19" s="125"/>
      <c r="E19" s="125"/>
      <c r="F19" s="125"/>
      <c r="G19" s="125"/>
      <c r="H19" s="125"/>
      <c r="I19" s="125"/>
      <c r="J19" s="9"/>
    </row>
    <row r="20" spans="1:10" ht="15.75">
      <c r="A20" s="126" t="str">
        <f>'申請書'!A28</f>
        <v>【 Ｉ 】事業費（全国・関東高文連関係費）全国・関東大会派遣補助費</v>
      </c>
      <c r="B20" s="126"/>
      <c r="C20" s="126"/>
      <c r="D20" s="126"/>
      <c r="E20" s="126"/>
      <c r="F20" s="126"/>
      <c r="G20" s="126"/>
      <c r="H20" s="126"/>
      <c r="I20" s="126"/>
      <c r="J20" s="9"/>
    </row>
    <row r="21" spans="1:10" ht="15.75">
      <c r="A21" s="9"/>
      <c r="B21" s="9"/>
      <c r="C21" s="26"/>
      <c r="D21" s="26"/>
      <c r="E21" s="26"/>
      <c r="F21" s="26"/>
      <c r="G21" s="26"/>
      <c r="H21" s="26"/>
      <c r="I21" s="26"/>
      <c r="J21" s="9"/>
    </row>
    <row r="22" spans="3:10" ht="15.75">
      <c r="C22" s="10"/>
      <c r="D22" s="10"/>
      <c r="E22" s="10"/>
      <c r="F22" s="10"/>
      <c r="G22" s="10"/>
      <c r="H22" s="10"/>
      <c r="I22" s="10"/>
      <c r="J22" s="11"/>
    </row>
    <row r="23" spans="3:10" ht="15.75">
      <c r="C23" s="10"/>
      <c r="D23" s="10"/>
      <c r="E23" s="10"/>
      <c r="F23" s="10"/>
      <c r="G23" s="10"/>
      <c r="H23" s="10"/>
      <c r="I23" s="10"/>
      <c r="J23" s="11"/>
    </row>
    <row r="24" spans="3:10" ht="15.75">
      <c r="C24" s="10"/>
      <c r="D24" s="10"/>
      <c r="E24" s="10"/>
      <c r="F24" s="10"/>
      <c r="G24" s="10"/>
      <c r="H24" s="10"/>
      <c r="I24" s="10"/>
      <c r="J24" s="11"/>
    </row>
    <row r="25" spans="3:10" ht="15.75">
      <c r="C25" s="10"/>
      <c r="D25" s="10"/>
      <c r="E25" s="10"/>
      <c r="F25" s="10"/>
      <c r="G25" s="10"/>
      <c r="H25" s="10"/>
      <c r="I25" s="10"/>
      <c r="J25" s="11"/>
    </row>
    <row r="26" spans="3:10" ht="15.75">
      <c r="C26" s="10"/>
      <c r="D26" s="10"/>
      <c r="E26" s="10"/>
      <c r="F26" s="10"/>
      <c r="G26" s="10"/>
      <c r="H26" s="10"/>
      <c r="I26" s="10"/>
      <c r="J26" s="11"/>
    </row>
    <row r="27" spans="3:10" ht="15.75">
      <c r="C27" s="10"/>
      <c r="D27" s="10"/>
      <c r="E27" s="10"/>
      <c r="F27" s="10"/>
      <c r="G27" s="10"/>
      <c r="H27" s="10"/>
      <c r="I27" s="10"/>
      <c r="J27" s="11"/>
    </row>
    <row r="28" spans="3:10" ht="15.75">
      <c r="C28" s="10"/>
      <c r="D28" s="10"/>
      <c r="E28" s="10"/>
      <c r="F28" s="10"/>
      <c r="G28" s="10"/>
      <c r="H28" s="10"/>
      <c r="I28" s="10"/>
      <c r="J28" s="11"/>
    </row>
    <row r="29" spans="3:10" ht="15.75">
      <c r="C29" s="10"/>
      <c r="D29" s="10"/>
      <c r="E29" s="10"/>
      <c r="F29" s="10"/>
      <c r="G29" s="10"/>
      <c r="H29" s="10"/>
      <c r="I29" s="10"/>
      <c r="J29" s="11"/>
    </row>
    <row r="30" spans="3:10" ht="15.75">
      <c r="C30" s="10"/>
      <c r="D30" s="10"/>
      <c r="E30" s="10"/>
      <c r="F30" s="10"/>
      <c r="G30" s="10"/>
      <c r="H30" s="10"/>
      <c r="I30" s="10"/>
      <c r="J30" s="11"/>
    </row>
    <row r="31" spans="3:10" ht="15.75">
      <c r="C31" s="10"/>
      <c r="D31" s="10"/>
      <c r="E31" s="10"/>
      <c r="F31" s="10"/>
      <c r="G31" s="10"/>
      <c r="H31" s="10"/>
      <c r="I31" s="10"/>
      <c r="J31" s="11"/>
    </row>
    <row r="32" spans="3:10" ht="15.75">
      <c r="C32" s="10"/>
      <c r="D32" s="10"/>
      <c r="E32" s="10"/>
      <c r="F32" s="10"/>
      <c r="G32" s="10"/>
      <c r="H32" s="10"/>
      <c r="I32" s="10"/>
      <c r="J32" s="11"/>
    </row>
    <row r="33" spans="3:10" ht="15.75">
      <c r="C33" s="10"/>
      <c r="D33" s="10"/>
      <c r="E33" s="10"/>
      <c r="F33" s="10"/>
      <c r="G33" s="10"/>
      <c r="H33" s="10"/>
      <c r="I33" s="10"/>
      <c r="J33" s="11"/>
    </row>
    <row r="34" spans="3:10" ht="15.75">
      <c r="C34" s="10"/>
      <c r="D34" s="10"/>
      <c r="E34" s="10"/>
      <c r="F34" s="10"/>
      <c r="G34" s="10"/>
      <c r="H34" s="10"/>
      <c r="I34" s="10"/>
      <c r="J34" s="11"/>
    </row>
    <row r="35" spans="3:9" ht="15.75">
      <c r="C35" s="10"/>
      <c r="D35" s="10"/>
      <c r="E35" s="10"/>
      <c r="F35" s="10"/>
      <c r="G35" s="10"/>
      <c r="H35" s="10"/>
      <c r="I35" s="10"/>
    </row>
    <row r="36" spans="3:9" ht="15.75">
      <c r="C36" s="10"/>
      <c r="D36" s="10"/>
      <c r="E36" s="10"/>
      <c r="F36" s="10"/>
      <c r="G36" s="10"/>
      <c r="H36" s="10"/>
      <c r="I36" s="10"/>
    </row>
    <row r="37" spans="3:9" ht="15.75">
      <c r="C37" s="10"/>
      <c r="D37" s="10"/>
      <c r="E37" s="10"/>
      <c r="F37" s="10"/>
      <c r="G37" s="10"/>
      <c r="H37" s="10"/>
      <c r="I37" s="10"/>
    </row>
    <row r="38" spans="3:9" ht="15.75">
      <c r="C38" s="10"/>
      <c r="D38" s="10"/>
      <c r="E38" s="10"/>
      <c r="F38" s="10"/>
      <c r="G38" s="10"/>
      <c r="H38" s="10"/>
      <c r="I38" s="10"/>
    </row>
    <row r="39" spans="3:9" ht="15.75">
      <c r="C39" s="10"/>
      <c r="D39" s="10"/>
      <c r="E39" s="10"/>
      <c r="F39" s="10"/>
      <c r="G39" s="10"/>
      <c r="H39" s="10"/>
      <c r="I39" s="10"/>
    </row>
    <row r="40" spans="3:9" ht="15.75">
      <c r="C40" s="10"/>
      <c r="D40" s="10"/>
      <c r="E40" s="10"/>
      <c r="F40" s="10"/>
      <c r="G40" s="10"/>
      <c r="H40" s="10"/>
      <c r="I40" s="10"/>
    </row>
    <row r="41" spans="3:9" ht="15.75">
      <c r="C41" s="10"/>
      <c r="D41" s="10"/>
      <c r="E41" s="10"/>
      <c r="F41" s="10"/>
      <c r="G41" s="10"/>
      <c r="H41" s="10"/>
      <c r="I41" s="10"/>
    </row>
    <row r="42" spans="3:9" ht="15.75">
      <c r="C42" s="10"/>
      <c r="D42" s="10"/>
      <c r="E42" s="10"/>
      <c r="F42" s="10"/>
      <c r="G42" s="10"/>
      <c r="H42" s="10"/>
      <c r="I42" s="10"/>
    </row>
    <row r="43" spans="3:9" ht="15.75">
      <c r="C43" s="10"/>
      <c r="D43" s="10"/>
      <c r="E43" s="10"/>
      <c r="F43" s="10"/>
      <c r="G43" s="10"/>
      <c r="H43" s="10"/>
      <c r="I43" s="10"/>
    </row>
    <row r="44" spans="3:9" ht="15.75">
      <c r="C44" s="10"/>
      <c r="D44" s="10"/>
      <c r="E44" s="10"/>
      <c r="F44" s="10"/>
      <c r="G44" s="10"/>
      <c r="H44" s="10"/>
      <c r="I44" s="10"/>
    </row>
    <row r="45" spans="3:9" ht="15.75">
      <c r="C45" s="10"/>
      <c r="D45" s="10"/>
      <c r="E45" s="10"/>
      <c r="F45" s="10"/>
      <c r="G45" s="10"/>
      <c r="H45" s="10"/>
      <c r="I45" s="10"/>
    </row>
    <row r="46" spans="3:9" ht="15.75">
      <c r="C46" s="10"/>
      <c r="D46" s="10"/>
      <c r="E46" s="10"/>
      <c r="F46" s="10"/>
      <c r="G46" s="10"/>
      <c r="H46" s="10"/>
      <c r="I46" s="10"/>
    </row>
  </sheetData>
  <sheetProtection/>
  <mergeCells count="24">
    <mergeCell ref="C2:I2"/>
    <mergeCell ref="H1:I1"/>
    <mergeCell ref="C3:I3"/>
    <mergeCell ref="C4:I4"/>
    <mergeCell ref="H15:I15"/>
    <mergeCell ref="C5:I5"/>
    <mergeCell ref="C6:I6"/>
    <mergeCell ref="C7:I7"/>
    <mergeCell ref="C8:I8"/>
    <mergeCell ref="C9:I9"/>
    <mergeCell ref="C10:I10"/>
    <mergeCell ref="A12:I12"/>
    <mergeCell ref="A13:I13"/>
    <mergeCell ref="A10:B10"/>
    <mergeCell ref="A4:B5"/>
    <mergeCell ref="A6:A9"/>
    <mergeCell ref="A19:I19"/>
    <mergeCell ref="A20:I20"/>
    <mergeCell ref="A18:I18"/>
    <mergeCell ref="E11:I11"/>
    <mergeCell ref="E14:I14"/>
    <mergeCell ref="A16:I16"/>
    <mergeCell ref="A15:D15"/>
    <mergeCell ref="E15:G15"/>
  </mergeCells>
  <printOptions horizontalCentered="1"/>
  <pageMargins left="0.7874015748031497" right="0.5905511811023623" top="0.984251968503937" bottom="0.7874015748031497" header="0.3937007874015748" footer="0.1968503937007874"/>
  <pageSetup fitToHeight="1" fitToWidth="1" horizontalDpi="600" verticalDpi="600" orientation="portrait" paperSize="9" scale="96" r:id="rId2"/>
  <headerFooter alignWithMargins="0">
    <oddFooter>&amp;L&amp;8&amp;D　&amp;F　&amp;A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="75" zoomScaleNormal="75" zoomScalePageLayoutView="0" workbookViewId="0" topLeftCell="A10">
      <selection activeCell="H15" sqref="H15:I15"/>
    </sheetView>
  </sheetViews>
  <sheetFormatPr defaultColWidth="9.00390625" defaultRowHeight="13.5"/>
  <cols>
    <col min="1" max="1" width="9.75390625" style="1" customWidth="1"/>
    <col min="2" max="2" width="9.00390625" style="1" customWidth="1"/>
    <col min="3" max="4" width="11.00390625" style="1" customWidth="1"/>
    <col min="5" max="9" width="9.00390625" style="1" customWidth="1"/>
    <col min="10" max="10" width="4.00390625" style="1" customWidth="1"/>
    <col min="11" max="11" width="4.25390625" style="1" bestFit="1" customWidth="1"/>
    <col min="12" max="16384" width="9.00390625" style="1" customWidth="1"/>
  </cols>
  <sheetData>
    <row r="1" spans="1:10" ht="19.5" thickBot="1">
      <c r="A1" s="11"/>
      <c r="B1" s="11"/>
      <c r="C1" s="11"/>
      <c r="D1" s="11"/>
      <c r="E1" s="11"/>
      <c r="F1" s="11"/>
      <c r="G1" s="11"/>
      <c r="H1" s="152" t="s">
        <v>28</v>
      </c>
      <c r="I1" s="152"/>
      <c r="J1" s="9"/>
    </row>
    <row r="2" spans="1:10" ht="53.25" customHeight="1" thickTop="1">
      <c r="A2" s="18" t="s">
        <v>2</v>
      </c>
      <c r="B2" s="27"/>
      <c r="C2" s="149" t="s">
        <v>101</v>
      </c>
      <c r="D2" s="150"/>
      <c r="E2" s="150"/>
      <c r="F2" s="150"/>
      <c r="G2" s="150"/>
      <c r="H2" s="150"/>
      <c r="I2" s="151"/>
      <c r="J2" s="9"/>
    </row>
    <row r="3" spans="1:10" ht="75" customHeight="1">
      <c r="A3" s="28" t="s">
        <v>12</v>
      </c>
      <c r="B3" s="6"/>
      <c r="C3" s="153" t="s">
        <v>135</v>
      </c>
      <c r="D3" s="153"/>
      <c r="E3" s="153"/>
      <c r="F3" s="153"/>
      <c r="G3" s="153"/>
      <c r="H3" s="153"/>
      <c r="I3" s="154"/>
      <c r="J3" s="9"/>
    </row>
    <row r="4" spans="1:10" ht="36" customHeight="1">
      <c r="A4" s="146" t="s">
        <v>13</v>
      </c>
      <c r="B4" s="147"/>
      <c r="C4" s="155" t="s">
        <v>175</v>
      </c>
      <c r="D4" s="155"/>
      <c r="E4" s="155"/>
      <c r="F4" s="155"/>
      <c r="G4" s="155"/>
      <c r="H4" s="155"/>
      <c r="I4" s="156"/>
      <c r="J4" s="9"/>
    </row>
    <row r="5" spans="1:10" ht="36" customHeight="1">
      <c r="A5" s="146"/>
      <c r="B5" s="147"/>
      <c r="C5" s="159" t="s">
        <v>174</v>
      </c>
      <c r="D5" s="159"/>
      <c r="E5" s="159"/>
      <c r="F5" s="159"/>
      <c r="G5" s="159"/>
      <c r="H5" s="159"/>
      <c r="I5" s="160"/>
      <c r="J5" s="9"/>
    </row>
    <row r="6" spans="1:10" ht="36" customHeight="1">
      <c r="A6" s="148" t="s">
        <v>15</v>
      </c>
      <c r="B6" s="33" t="s">
        <v>16</v>
      </c>
      <c r="C6" s="161" t="s">
        <v>14</v>
      </c>
      <c r="D6" s="161"/>
      <c r="E6" s="161"/>
      <c r="F6" s="161"/>
      <c r="G6" s="161"/>
      <c r="H6" s="161"/>
      <c r="I6" s="162"/>
      <c r="J6" s="9"/>
    </row>
    <row r="7" spans="1:10" ht="36" customHeight="1">
      <c r="A7" s="148"/>
      <c r="B7" s="7" t="s">
        <v>17</v>
      </c>
      <c r="C7" s="163" t="s">
        <v>20</v>
      </c>
      <c r="D7" s="163"/>
      <c r="E7" s="163"/>
      <c r="F7" s="163"/>
      <c r="G7" s="163"/>
      <c r="H7" s="163"/>
      <c r="I7" s="164"/>
      <c r="J7" s="9"/>
    </row>
    <row r="8" spans="1:10" ht="36" customHeight="1">
      <c r="A8" s="148"/>
      <c r="B8" s="7" t="s">
        <v>18</v>
      </c>
      <c r="C8" s="163" t="s">
        <v>102</v>
      </c>
      <c r="D8" s="163"/>
      <c r="E8" s="163"/>
      <c r="F8" s="163"/>
      <c r="G8" s="163"/>
      <c r="H8" s="163"/>
      <c r="I8" s="164"/>
      <c r="J8" s="9"/>
    </row>
    <row r="9" spans="1:10" ht="36" customHeight="1">
      <c r="A9" s="148"/>
      <c r="B9" s="34" t="s">
        <v>19</v>
      </c>
      <c r="C9" s="165" t="s">
        <v>21</v>
      </c>
      <c r="D9" s="165"/>
      <c r="E9" s="165"/>
      <c r="F9" s="165"/>
      <c r="G9" s="165"/>
      <c r="H9" s="165"/>
      <c r="I9" s="166"/>
      <c r="J9" s="9"/>
    </row>
    <row r="10" spans="1:10" ht="84" customHeight="1" thickBot="1">
      <c r="A10" s="144" t="s">
        <v>22</v>
      </c>
      <c r="B10" s="145"/>
      <c r="C10" s="139" t="s">
        <v>27</v>
      </c>
      <c r="D10" s="139"/>
      <c r="E10" s="139"/>
      <c r="F10" s="139"/>
      <c r="G10" s="139"/>
      <c r="H10" s="139"/>
      <c r="I10" s="140"/>
      <c r="J10" s="9"/>
    </row>
    <row r="11" spans="1:10" ht="36" customHeight="1" thickTop="1">
      <c r="A11" s="40" t="s">
        <v>3</v>
      </c>
      <c r="B11" s="44"/>
      <c r="C11" s="45" t="s">
        <v>92</v>
      </c>
      <c r="D11" s="51">
        <f>'別紙①-(2)記入例'!D2</f>
        <v>40</v>
      </c>
      <c r="E11" s="130" t="s">
        <v>93</v>
      </c>
      <c r="F11" s="130"/>
      <c r="G11" s="130"/>
      <c r="H11" s="130"/>
      <c r="I11" s="131"/>
      <c r="J11" s="9"/>
    </row>
    <row r="12" spans="1:10" ht="36" customHeight="1">
      <c r="A12" s="141" t="s">
        <v>103</v>
      </c>
      <c r="B12" s="142"/>
      <c r="C12" s="142"/>
      <c r="D12" s="142"/>
      <c r="E12" s="142"/>
      <c r="F12" s="142"/>
      <c r="G12" s="142"/>
      <c r="H12" s="142"/>
      <c r="I12" s="143"/>
      <c r="J12" s="9"/>
    </row>
    <row r="13" spans="1:10" ht="36" customHeight="1" thickBot="1">
      <c r="A13" s="134" t="s">
        <v>134</v>
      </c>
      <c r="B13" s="135"/>
      <c r="C13" s="135"/>
      <c r="D13" s="135"/>
      <c r="E13" s="135"/>
      <c r="F13" s="135"/>
      <c r="G13" s="135"/>
      <c r="H13" s="135"/>
      <c r="I13" s="136"/>
      <c r="J13" s="9"/>
    </row>
    <row r="14" spans="1:10" ht="36" customHeight="1" thickTop="1">
      <c r="A14" s="48" t="s">
        <v>23</v>
      </c>
      <c r="B14" s="49"/>
      <c r="C14" s="50" t="s">
        <v>92</v>
      </c>
      <c r="D14" s="51">
        <f>'別紙①-(2)記入例'!D74</f>
        <v>3</v>
      </c>
      <c r="E14" s="132" t="s">
        <v>173</v>
      </c>
      <c r="F14" s="132"/>
      <c r="G14" s="132"/>
      <c r="H14" s="132"/>
      <c r="I14" s="133"/>
      <c r="J14" s="9"/>
    </row>
    <row r="15" spans="1:12" ht="36" customHeight="1">
      <c r="A15" s="137" t="s">
        <v>98</v>
      </c>
      <c r="B15" s="138"/>
      <c r="C15" s="138"/>
      <c r="D15" s="138"/>
      <c r="E15" s="138" t="s">
        <v>99</v>
      </c>
      <c r="F15" s="138"/>
      <c r="G15" s="138"/>
      <c r="H15" s="157">
        <v>10000</v>
      </c>
      <c r="I15" s="158"/>
      <c r="J15" s="9"/>
      <c r="K15" s="52" t="s">
        <v>100</v>
      </c>
      <c r="L15" s="1" t="s">
        <v>161</v>
      </c>
    </row>
    <row r="16" spans="1:10" ht="36" customHeight="1" thickBot="1">
      <c r="A16" s="134" t="s">
        <v>104</v>
      </c>
      <c r="B16" s="135"/>
      <c r="C16" s="135"/>
      <c r="D16" s="135"/>
      <c r="E16" s="135"/>
      <c r="F16" s="135"/>
      <c r="G16" s="135"/>
      <c r="H16" s="135"/>
      <c r="I16" s="136"/>
      <c r="J16" s="9"/>
    </row>
    <row r="17" spans="1:10" ht="16.5" thickTop="1">
      <c r="A17" s="38" t="s">
        <v>44</v>
      </c>
      <c r="B17" s="39"/>
      <c r="C17" s="46"/>
      <c r="D17" s="46"/>
      <c r="E17" s="46"/>
      <c r="F17" s="46"/>
      <c r="G17" s="46"/>
      <c r="H17" s="46"/>
      <c r="I17" s="47"/>
      <c r="J17" s="9"/>
    </row>
    <row r="18" spans="1:10" ht="81" customHeight="1" thickBot="1">
      <c r="A18" s="127"/>
      <c r="B18" s="128"/>
      <c r="C18" s="128"/>
      <c r="D18" s="128"/>
      <c r="E18" s="128"/>
      <c r="F18" s="128"/>
      <c r="G18" s="128"/>
      <c r="H18" s="128"/>
      <c r="I18" s="129"/>
      <c r="J18" s="9"/>
    </row>
    <row r="19" spans="1:10" ht="16.5" thickTop="1">
      <c r="A19" s="125" t="s">
        <v>157</v>
      </c>
      <c r="B19" s="125"/>
      <c r="C19" s="125"/>
      <c r="D19" s="125"/>
      <c r="E19" s="125"/>
      <c r="F19" s="125"/>
      <c r="G19" s="125"/>
      <c r="H19" s="125"/>
      <c r="I19" s="125"/>
      <c r="J19" s="9"/>
    </row>
    <row r="20" spans="1:10" ht="15.75">
      <c r="A20" s="126" t="str">
        <f>'申請書'!A28</f>
        <v>【 Ｉ 】事業費（全国・関東高文連関係費）全国・関東大会派遣補助費</v>
      </c>
      <c r="B20" s="126"/>
      <c r="C20" s="126"/>
      <c r="D20" s="126"/>
      <c r="E20" s="126"/>
      <c r="F20" s="126"/>
      <c r="G20" s="126"/>
      <c r="H20" s="126"/>
      <c r="I20" s="126"/>
      <c r="J20" s="9"/>
    </row>
    <row r="21" spans="1:10" ht="15.75">
      <c r="A21" s="9"/>
      <c r="B21" s="9"/>
      <c r="C21" s="26"/>
      <c r="D21" s="26"/>
      <c r="E21" s="26"/>
      <c r="F21" s="26"/>
      <c r="G21" s="26"/>
      <c r="H21" s="26"/>
      <c r="I21" s="26"/>
      <c r="J21" s="9"/>
    </row>
    <row r="22" spans="3:10" ht="15.75">
      <c r="C22" s="10"/>
      <c r="D22" s="10"/>
      <c r="E22" s="10"/>
      <c r="F22" s="10"/>
      <c r="G22" s="10"/>
      <c r="H22" s="10"/>
      <c r="I22" s="10"/>
      <c r="J22" s="11"/>
    </row>
    <row r="23" spans="3:10" ht="15.75">
      <c r="C23" s="10"/>
      <c r="D23" s="10"/>
      <c r="E23" s="10"/>
      <c r="F23" s="10"/>
      <c r="G23" s="10"/>
      <c r="H23" s="10"/>
      <c r="I23" s="10"/>
      <c r="J23" s="11"/>
    </row>
    <row r="24" spans="3:10" ht="15.75">
      <c r="C24" s="10"/>
      <c r="D24" s="10"/>
      <c r="E24" s="10"/>
      <c r="F24" s="10"/>
      <c r="G24" s="10"/>
      <c r="H24" s="10"/>
      <c r="I24" s="10"/>
      <c r="J24" s="11"/>
    </row>
    <row r="25" spans="3:10" ht="15.75">
      <c r="C25" s="10"/>
      <c r="D25" s="10"/>
      <c r="E25" s="10"/>
      <c r="F25" s="10"/>
      <c r="G25" s="10"/>
      <c r="H25" s="10"/>
      <c r="I25" s="10"/>
      <c r="J25" s="11"/>
    </row>
    <row r="26" spans="3:10" ht="15.75">
      <c r="C26" s="10"/>
      <c r="D26" s="10"/>
      <c r="E26" s="10"/>
      <c r="F26" s="10"/>
      <c r="G26" s="10"/>
      <c r="H26" s="10"/>
      <c r="I26" s="10"/>
      <c r="J26" s="11"/>
    </row>
    <row r="27" spans="3:10" ht="15.75">
      <c r="C27" s="10"/>
      <c r="D27" s="10"/>
      <c r="E27" s="10"/>
      <c r="F27" s="10"/>
      <c r="G27" s="10"/>
      <c r="H27" s="10"/>
      <c r="I27" s="10"/>
      <c r="J27" s="11"/>
    </row>
    <row r="28" spans="3:10" ht="15.75">
      <c r="C28" s="10"/>
      <c r="D28" s="10"/>
      <c r="E28" s="10"/>
      <c r="F28" s="10"/>
      <c r="G28" s="10"/>
      <c r="H28" s="10"/>
      <c r="I28" s="10"/>
      <c r="J28" s="11"/>
    </row>
    <row r="29" spans="3:10" ht="15.75">
      <c r="C29" s="10"/>
      <c r="D29" s="10"/>
      <c r="E29" s="10"/>
      <c r="F29" s="10"/>
      <c r="G29" s="10"/>
      <c r="H29" s="10"/>
      <c r="I29" s="10"/>
      <c r="J29" s="11"/>
    </row>
    <row r="30" spans="3:10" ht="15.75">
      <c r="C30" s="10"/>
      <c r="D30" s="10"/>
      <c r="E30" s="10"/>
      <c r="F30" s="10"/>
      <c r="G30" s="10"/>
      <c r="H30" s="10"/>
      <c r="I30" s="10"/>
      <c r="J30" s="11"/>
    </row>
    <row r="31" spans="3:10" ht="15.75">
      <c r="C31" s="10"/>
      <c r="D31" s="10"/>
      <c r="E31" s="10"/>
      <c r="F31" s="10"/>
      <c r="G31" s="10"/>
      <c r="H31" s="10"/>
      <c r="I31" s="10"/>
      <c r="J31" s="11"/>
    </row>
    <row r="32" spans="3:10" ht="15.75">
      <c r="C32" s="10"/>
      <c r="D32" s="10"/>
      <c r="E32" s="10"/>
      <c r="F32" s="10"/>
      <c r="G32" s="10"/>
      <c r="H32" s="10"/>
      <c r="I32" s="10"/>
      <c r="J32" s="11"/>
    </row>
    <row r="33" spans="3:10" ht="15.75">
      <c r="C33" s="10"/>
      <c r="D33" s="10"/>
      <c r="E33" s="10"/>
      <c r="F33" s="10"/>
      <c r="G33" s="10"/>
      <c r="H33" s="10"/>
      <c r="I33" s="10"/>
      <c r="J33" s="11"/>
    </row>
    <row r="34" spans="3:10" ht="15.75">
      <c r="C34" s="10"/>
      <c r="D34" s="10"/>
      <c r="E34" s="10"/>
      <c r="F34" s="10"/>
      <c r="G34" s="10"/>
      <c r="H34" s="10"/>
      <c r="I34" s="10"/>
      <c r="J34" s="11"/>
    </row>
    <row r="35" spans="3:9" ht="15.75">
      <c r="C35" s="10"/>
      <c r="D35" s="10"/>
      <c r="E35" s="10"/>
      <c r="F35" s="10"/>
      <c r="G35" s="10"/>
      <c r="H35" s="10"/>
      <c r="I35" s="10"/>
    </row>
    <row r="36" spans="3:9" ht="15.75">
      <c r="C36" s="10"/>
      <c r="D36" s="10"/>
      <c r="E36" s="10"/>
      <c r="F36" s="10"/>
      <c r="G36" s="10"/>
      <c r="H36" s="10"/>
      <c r="I36" s="10"/>
    </row>
    <row r="37" spans="3:9" ht="15.75">
      <c r="C37" s="10"/>
      <c r="D37" s="10"/>
      <c r="E37" s="10"/>
      <c r="F37" s="10"/>
      <c r="G37" s="10"/>
      <c r="H37" s="10"/>
      <c r="I37" s="10"/>
    </row>
    <row r="38" spans="3:9" ht="15.75">
      <c r="C38" s="10"/>
      <c r="D38" s="10"/>
      <c r="E38" s="10"/>
      <c r="F38" s="10"/>
      <c r="G38" s="10"/>
      <c r="H38" s="10"/>
      <c r="I38" s="10"/>
    </row>
    <row r="39" spans="3:9" ht="15.75">
      <c r="C39" s="10"/>
      <c r="D39" s="10"/>
      <c r="E39" s="10"/>
      <c r="F39" s="10"/>
      <c r="G39" s="10"/>
      <c r="H39" s="10"/>
      <c r="I39" s="10"/>
    </row>
    <row r="40" spans="3:9" ht="15.75">
      <c r="C40" s="10"/>
      <c r="D40" s="10"/>
      <c r="E40" s="10"/>
      <c r="F40" s="10"/>
      <c r="G40" s="10"/>
      <c r="H40" s="10"/>
      <c r="I40" s="10"/>
    </row>
    <row r="41" spans="3:9" ht="15.75">
      <c r="C41" s="10"/>
      <c r="D41" s="10"/>
      <c r="E41" s="10"/>
      <c r="F41" s="10"/>
      <c r="G41" s="10"/>
      <c r="H41" s="10"/>
      <c r="I41" s="10"/>
    </row>
    <row r="42" spans="3:9" ht="15.75">
      <c r="C42" s="10"/>
      <c r="D42" s="10"/>
      <c r="E42" s="10"/>
      <c r="F42" s="10"/>
      <c r="G42" s="10"/>
      <c r="H42" s="10"/>
      <c r="I42" s="10"/>
    </row>
    <row r="43" spans="3:9" ht="15.75">
      <c r="C43" s="10"/>
      <c r="D43" s="10"/>
      <c r="E43" s="10"/>
      <c r="F43" s="10"/>
      <c r="G43" s="10"/>
      <c r="H43" s="10"/>
      <c r="I43" s="10"/>
    </row>
    <row r="44" spans="3:9" ht="15.75">
      <c r="C44" s="10"/>
      <c r="D44" s="10"/>
      <c r="E44" s="10"/>
      <c r="F44" s="10"/>
      <c r="G44" s="10"/>
      <c r="H44" s="10"/>
      <c r="I44" s="10"/>
    </row>
    <row r="45" spans="3:9" ht="15.75">
      <c r="C45" s="10"/>
      <c r="D45" s="10"/>
      <c r="E45" s="10"/>
      <c r="F45" s="10"/>
      <c r="G45" s="10"/>
      <c r="H45" s="10"/>
      <c r="I45" s="10"/>
    </row>
    <row r="46" spans="3:9" ht="15.75">
      <c r="C46" s="10"/>
      <c r="D46" s="10"/>
      <c r="E46" s="10"/>
      <c r="F46" s="10"/>
      <c r="G46" s="10"/>
      <c r="H46" s="10"/>
      <c r="I46" s="10"/>
    </row>
  </sheetData>
  <sheetProtection/>
  <mergeCells count="24">
    <mergeCell ref="A16:I16"/>
    <mergeCell ref="A18:I18"/>
    <mergeCell ref="A19:I19"/>
    <mergeCell ref="A20:I20"/>
    <mergeCell ref="E11:I11"/>
    <mergeCell ref="A12:I12"/>
    <mergeCell ref="A13:I13"/>
    <mergeCell ref="E14:I14"/>
    <mergeCell ref="A15:D15"/>
    <mergeCell ref="E15:G15"/>
    <mergeCell ref="H15:I15"/>
    <mergeCell ref="A6:A9"/>
    <mergeCell ref="C6:I6"/>
    <mergeCell ref="C7:I7"/>
    <mergeCell ref="C8:I8"/>
    <mergeCell ref="C9:I9"/>
    <mergeCell ref="A10:B10"/>
    <mergeCell ref="C10:I10"/>
    <mergeCell ref="H1:I1"/>
    <mergeCell ref="C2:I2"/>
    <mergeCell ref="C3:I3"/>
    <mergeCell ref="A4:B5"/>
    <mergeCell ref="C4:I4"/>
    <mergeCell ref="C5:I5"/>
  </mergeCells>
  <printOptions horizontalCentered="1"/>
  <pageMargins left="0.7874015748031497" right="0.5905511811023623" top="0.984251968503937" bottom="0.7874015748031497" header="0.3937007874015748" footer="0.1968503937007874"/>
  <pageSetup fitToHeight="1" fitToWidth="1" horizontalDpi="600" verticalDpi="600" orientation="portrait" paperSize="9" scale="98" r:id="rId3"/>
  <headerFooter alignWithMargins="0">
    <oddFooter>&amp;L&amp;8&amp;D　&amp;F　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J107"/>
  <sheetViews>
    <sheetView zoomScale="75" zoomScaleNormal="75" zoomScalePageLayoutView="0" workbookViewId="0" topLeftCell="A13">
      <selection activeCell="L78" sqref="L78"/>
    </sheetView>
  </sheetViews>
  <sheetFormatPr defaultColWidth="9.00390625" defaultRowHeight="13.5"/>
  <cols>
    <col min="1" max="1" width="9.75390625" style="1" customWidth="1"/>
    <col min="2" max="2" width="9.00390625" style="1" customWidth="1"/>
    <col min="3" max="4" width="11.00390625" style="1" customWidth="1"/>
    <col min="5" max="8" width="9.00390625" style="1" customWidth="1"/>
    <col min="9" max="9" width="11.75390625" style="1" bestFit="1" customWidth="1"/>
    <col min="10" max="10" width="4.00390625" style="1" customWidth="1"/>
    <col min="11" max="16384" width="9.00390625" style="1" customWidth="1"/>
  </cols>
  <sheetData>
    <row r="1" spans="1:10" ht="19.5" thickBot="1">
      <c r="A1" s="11"/>
      <c r="B1" s="11"/>
      <c r="C1" s="11"/>
      <c r="D1" s="11"/>
      <c r="E1" s="11"/>
      <c r="F1" s="11"/>
      <c r="G1" s="11"/>
      <c r="H1" s="152" t="s">
        <v>153</v>
      </c>
      <c r="I1" s="152"/>
      <c r="J1" s="9"/>
    </row>
    <row r="2" spans="1:10" ht="21" customHeight="1" thickTop="1">
      <c r="A2" s="12" t="s">
        <v>3</v>
      </c>
      <c r="B2" s="13"/>
      <c r="C2" s="36"/>
      <c r="D2" s="37">
        <f>COUNTA($C4:$C73)</f>
        <v>0</v>
      </c>
      <c r="E2" s="171" t="s">
        <v>107</v>
      </c>
      <c r="F2" s="171"/>
      <c r="G2" s="171"/>
      <c r="H2" s="171"/>
      <c r="I2" s="172"/>
      <c r="J2" s="9"/>
    </row>
    <row r="3" spans="1:10" ht="21" customHeight="1">
      <c r="A3" s="14"/>
      <c r="B3" s="19" t="s">
        <v>60</v>
      </c>
      <c r="C3" s="170" t="s">
        <v>5</v>
      </c>
      <c r="D3" s="170"/>
      <c r="E3" s="170" t="s">
        <v>43</v>
      </c>
      <c r="F3" s="170"/>
      <c r="G3" s="170"/>
      <c r="H3" s="170"/>
      <c r="I3" s="35" t="s">
        <v>4</v>
      </c>
      <c r="J3" s="9"/>
    </row>
    <row r="4" spans="1:10" ht="21" customHeight="1">
      <c r="A4" s="14"/>
      <c r="B4" s="15">
        <v>1</v>
      </c>
      <c r="C4" s="163"/>
      <c r="D4" s="163"/>
      <c r="E4" s="163"/>
      <c r="F4" s="163"/>
      <c r="G4" s="163"/>
      <c r="H4" s="163"/>
      <c r="I4" s="53"/>
      <c r="J4" s="9"/>
    </row>
    <row r="5" spans="1:10" ht="21" customHeight="1">
      <c r="A5" s="14"/>
      <c r="B5" s="15">
        <v>2</v>
      </c>
      <c r="C5" s="163"/>
      <c r="D5" s="163"/>
      <c r="E5" s="163"/>
      <c r="F5" s="163"/>
      <c r="G5" s="163"/>
      <c r="H5" s="163"/>
      <c r="I5" s="53"/>
      <c r="J5" s="9"/>
    </row>
    <row r="6" spans="1:10" ht="21" customHeight="1">
      <c r="A6" s="14"/>
      <c r="B6" s="15">
        <v>3</v>
      </c>
      <c r="C6" s="163"/>
      <c r="D6" s="163"/>
      <c r="E6" s="163"/>
      <c r="F6" s="163"/>
      <c r="G6" s="163"/>
      <c r="H6" s="163"/>
      <c r="I6" s="53"/>
      <c r="J6" s="9"/>
    </row>
    <row r="7" spans="1:10" ht="21" customHeight="1">
      <c r="A7" s="14"/>
      <c r="B7" s="15">
        <v>4</v>
      </c>
      <c r="C7" s="163"/>
      <c r="D7" s="163"/>
      <c r="E7" s="163"/>
      <c r="F7" s="163"/>
      <c r="G7" s="163"/>
      <c r="H7" s="163"/>
      <c r="I7" s="53"/>
      <c r="J7" s="9"/>
    </row>
    <row r="8" spans="1:10" ht="21" customHeight="1">
      <c r="A8" s="14"/>
      <c r="B8" s="15">
        <v>5</v>
      </c>
      <c r="C8" s="163"/>
      <c r="D8" s="163"/>
      <c r="E8" s="163"/>
      <c r="F8" s="163"/>
      <c r="G8" s="163"/>
      <c r="H8" s="163"/>
      <c r="I8" s="53"/>
      <c r="J8" s="9"/>
    </row>
    <row r="9" spans="1:10" ht="21" customHeight="1">
      <c r="A9" s="14"/>
      <c r="B9" s="15">
        <v>6</v>
      </c>
      <c r="C9" s="163"/>
      <c r="D9" s="163"/>
      <c r="E9" s="163"/>
      <c r="F9" s="163"/>
      <c r="G9" s="163"/>
      <c r="H9" s="163"/>
      <c r="I9" s="53"/>
      <c r="J9" s="9"/>
    </row>
    <row r="10" spans="1:10" ht="21" customHeight="1">
      <c r="A10" s="14"/>
      <c r="B10" s="15">
        <v>7</v>
      </c>
      <c r="C10" s="163"/>
      <c r="D10" s="163"/>
      <c r="E10" s="163"/>
      <c r="F10" s="163"/>
      <c r="G10" s="163"/>
      <c r="H10" s="163"/>
      <c r="I10" s="53"/>
      <c r="J10" s="9"/>
    </row>
    <row r="11" spans="1:10" ht="21" customHeight="1">
      <c r="A11" s="14"/>
      <c r="B11" s="15">
        <v>8</v>
      </c>
      <c r="C11" s="163"/>
      <c r="D11" s="163"/>
      <c r="E11" s="163"/>
      <c r="F11" s="163"/>
      <c r="G11" s="163"/>
      <c r="H11" s="163"/>
      <c r="I11" s="53"/>
      <c r="J11" s="9"/>
    </row>
    <row r="12" spans="1:10" ht="21" customHeight="1">
      <c r="A12" s="14"/>
      <c r="B12" s="15">
        <v>9</v>
      </c>
      <c r="C12" s="163"/>
      <c r="D12" s="163"/>
      <c r="E12" s="163"/>
      <c r="F12" s="163"/>
      <c r="G12" s="163"/>
      <c r="H12" s="163"/>
      <c r="I12" s="53"/>
      <c r="J12" s="9"/>
    </row>
    <row r="13" spans="1:10" ht="21" customHeight="1">
      <c r="A13" s="14"/>
      <c r="B13" s="15">
        <v>10</v>
      </c>
      <c r="C13" s="163"/>
      <c r="D13" s="163"/>
      <c r="E13" s="163"/>
      <c r="F13" s="163"/>
      <c r="G13" s="163"/>
      <c r="H13" s="163"/>
      <c r="I13" s="53"/>
      <c r="J13" s="9"/>
    </row>
    <row r="14" spans="1:10" ht="17.25" customHeight="1">
      <c r="A14" s="14"/>
      <c r="B14" s="15">
        <v>11</v>
      </c>
      <c r="C14" s="163"/>
      <c r="D14" s="163"/>
      <c r="E14" s="163"/>
      <c r="F14" s="163"/>
      <c r="G14" s="163"/>
      <c r="H14" s="163"/>
      <c r="I14" s="53"/>
      <c r="J14" s="9"/>
    </row>
    <row r="15" spans="1:10" ht="17.25" customHeight="1">
      <c r="A15" s="14"/>
      <c r="B15" s="15">
        <v>12</v>
      </c>
      <c r="C15" s="163"/>
      <c r="D15" s="163"/>
      <c r="E15" s="163"/>
      <c r="F15" s="163"/>
      <c r="G15" s="163"/>
      <c r="H15" s="163"/>
      <c r="I15" s="53"/>
      <c r="J15" s="9"/>
    </row>
    <row r="16" spans="1:10" ht="17.25" customHeight="1">
      <c r="A16" s="14"/>
      <c r="B16" s="15">
        <v>13</v>
      </c>
      <c r="C16" s="163"/>
      <c r="D16" s="163"/>
      <c r="E16" s="163"/>
      <c r="F16" s="163"/>
      <c r="G16" s="163"/>
      <c r="H16" s="163"/>
      <c r="I16" s="53"/>
      <c r="J16" s="9"/>
    </row>
    <row r="17" spans="1:10" ht="17.25" customHeight="1">
      <c r="A17" s="14"/>
      <c r="B17" s="15">
        <v>14</v>
      </c>
      <c r="C17" s="163"/>
      <c r="D17" s="163"/>
      <c r="E17" s="163"/>
      <c r="F17" s="163"/>
      <c r="G17" s="163"/>
      <c r="H17" s="163"/>
      <c r="I17" s="53"/>
      <c r="J17" s="9"/>
    </row>
    <row r="18" spans="1:10" ht="17.25" customHeight="1">
      <c r="A18" s="14"/>
      <c r="B18" s="15">
        <v>15</v>
      </c>
      <c r="C18" s="163"/>
      <c r="D18" s="163"/>
      <c r="E18" s="163"/>
      <c r="F18" s="163"/>
      <c r="G18" s="163"/>
      <c r="H18" s="163"/>
      <c r="I18" s="53"/>
      <c r="J18" s="9"/>
    </row>
    <row r="19" spans="1:10" ht="17.25" customHeight="1">
      <c r="A19" s="14"/>
      <c r="B19" s="15">
        <v>16</v>
      </c>
      <c r="C19" s="163"/>
      <c r="D19" s="163"/>
      <c r="E19" s="163"/>
      <c r="F19" s="163"/>
      <c r="G19" s="163"/>
      <c r="H19" s="163"/>
      <c r="I19" s="53"/>
      <c r="J19" s="9"/>
    </row>
    <row r="20" spans="1:10" ht="17.25" customHeight="1">
      <c r="A20" s="14"/>
      <c r="B20" s="15">
        <v>17</v>
      </c>
      <c r="C20" s="163"/>
      <c r="D20" s="163"/>
      <c r="E20" s="163"/>
      <c r="F20" s="163"/>
      <c r="G20" s="163"/>
      <c r="H20" s="163"/>
      <c r="I20" s="53"/>
      <c r="J20" s="9"/>
    </row>
    <row r="21" spans="1:10" ht="17.25" customHeight="1">
      <c r="A21" s="14"/>
      <c r="B21" s="15">
        <v>18</v>
      </c>
      <c r="C21" s="163"/>
      <c r="D21" s="163"/>
      <c r="E21" s="163"/>
      <c r="F21" s="163"/>
      <c r="G21" s="163"/>
      <c r="H21" s="163"/>
      <c r="I21" s="53"/>
      <c r="J21" s="9"/>
    </row>
    <row r="22" spans="1:10" ht="17.25" customHeight="1">
      <c r="A22" s="14"/>
      <c r="B22" s="15">
        <v>19</v>
      </c>
      <c r="C22" s="163"/>
      <c r="D22" s="163"/>
      <c r="E22" s="163"/>
      <c r="F22" s="163"/>
      <c r="G22" s="163"/>
      <c r="H22" s="163"/>
      <c r="I22" s="53"/>
      <c r="J22" s="9"/>
    </row>
    <row r="23" spans="1:10" ht="17.25" customHeight="1">
      <c r="A23" s="14"/>
      <c r="B23" s="15">
        <v>20</v>
      </c>
      <c r="C23" s="163"/>
      <c r="D23" s="163"/>
      <c r="E23" s="163"/>
      <c r="F23" s="163"/>
      <c r="G23" s="163"/>
      <c r="H23" s="163"/>
      <c r="I23" s="53"/>
      <c r="J23" s="9"/>
    </row>
    <row r="24" spans="1:10" ht="15.75">
      <c r="A24" s="14"/>
      <c r="B24" s="15">
        <v>21</v>
      </c>
      <c r="C24" s="163"/>
      <c r="D24" s="163"/>
      <c r="E24" s="163"/>
      <c r="F24" s="163"/>
      <c r="G24" s="163"/>
      <c r="H24" s="163"/>
      <c r="I24" s="53"/>
      <c r="J24" s="9"/>
    </row>
    <row r="25" spans="1:10" ht="15.75">
      <c r="A25" s="14"/>
      <c r="B25" s="15">
        <v>22</v>
      </c>
      <c r="C25" s="163"/>
      <c r="D25" s="163"/>
      <c r="E25" s="163"/>
      <c r="F25" s="163"/>
      <c r="G25" s="163"/>
      <c r="H25" s="163"/>
      <c r="I25" s="53"/>
      <c r="J25" s="9"/>
    </row>
    <row r="26" spans="1:10" ht="15.75">
      <c r="A26" s="14"/>
      <c r="B26" s="15">
        <v>23</v>
      </c>
      <c r="C26" s="163"/>
      <c r="D26" s="163"/>
      <c r="E26" s="163"/>
      <c r="F26" s="163"/>
      <c r="G26" s="163"/>
      <c r="H26" s="163"/>
      <c r="I26" s="53"/>
      <c r="J26" s="9"/>
    </row>
    <row r="27" spans="1:10" ht="15.75">
      <c r="A27" s="14"/>
      <c r="B27" s="15">
        <v>24</v>
      </c>
      <c r="C27" s="163"/>
      <c r="D27" s="163"/>
      <c r="E27" s="163"/>
      <c r="F27" s="163"/>
      <c r="G27" s="163"/>
      <c r="H27" s="163"/>
      <c r="I27" s="53"/>
      <c r="J27" s="9"/>
    </row>
    <row r="28" spans="1:10" ht="15.75">
      <c r="A28" s="14"/>
      <c r="B28" s="15">
        <v>25</v>
      </c>
      <c r="C28" s="163"/>
      <c r="D28" s="163"/>
      <c r="E28" s="163"/>
      <c r="F28" s="163"/>
      <c r="G28" s="163"/>
      <c r="H28" s="163"/>
      <c r="I28" s="53"/>
      <c r="J28" s="9"/>
    </row>
    <row r="29" spans="1:10" ht="15.75">
      <c r="A29" s="14"/>
      <c r="B29" s="15">
        <v>26</v>
      </c>
      <c r="C29" s="163"/>
      <c r="D29" s="163"/>
      <c r="E29" s="163"/>
      <c r="F29" s="163"/>
      <c r="G29" s="163"/>
      <c r="H29" s="163"/>
      <c r="I29" s="53"/>
      <c r="J29" s="9"/>
    </row>
    <row r="30" spans="1:10" ht="15.75">
      <c r="A30" s="14"/>
      <c r="B30" s="15">
        <v>27</v>
      </c>
      <c r="C30" s="163"/>
      <c r="D30" s="163"/>
      <c r="E30" s="163"/>
      <c r="F30" s="163"/>
      <c r="G30" s="163"/>
      <c r="H30" s="163"/>
      <c r="I30" s="53"/>
      <c r="J30" s="9"/>
    </row>
    <row r="31" spans="1:10" ht="15.75">
      <c r="A31" s="14"/>
      <c r="B31" s="15">
        <v>28</v>
      </c>
      <c r="C31" s="163"/>
      <c r="D31" s="163"/>
      <c r="E31" s="163"/>
      <c r="F31" s="163"/>
      <c r="G31" s="163"/>
      <c r="H31" s="163"/>
      <c r="I31" s="53"/>
      <c r="J31" s="9"/>
    </row>
    <row r="32" spans="1:10" ht="15.75">
      <c r="A32" s="14"/>
      <c r="B32" s="15">
        <v>29</v>
      </c>
      <c r="C32" s="163"/>
      <c r="D32" s="163"/>
      <c r="E32" s="163"/>
      <c r="F32" s="163"/>
      <c r="G32" s="163"/>
      <c r="H32" s="163"/>
      <c r="I32" s="53"/>
      <c r="J32" s="9"/>
    </row>
    <row r="33" spans="1:10" ht="15.75">
      <c r="A33" s="14"/>
      <c r="B33" s="15">
        <v>30</v>
      </c>
      <c r="C33" s="163"/>
      <c r="D33" s="163"/>
      <c r="E33" s="163"/>
      <c r="F33" s="163"/>
      <c r="G33" s="163"/>
      <c r="H33" s="163"/>
      <c r="I33" s="53"/>
      <c r="J33" s="9"/>
    </row>
    <row r="34" spans="1:10" ht="17.25" customHeight="1">
      <c r="A34" s="14"/>
      <c r="B34" s="15">
        <v>31</v>
      </c>
      <c r="C34" s="163"/>
      <c r="D34" s="163"/>
      <c r="E34" s="163"/>
      <c r="F34" s="163"/>
      <c r="G34" s="163"/>
      <c r="H34" s="163"/>
      <c r="I34" s="53"/>
      <c r="J34" s="9"/>
    </row>
    <row r="35" spans="1:10" ht="17.25" customHeight="1">
      <c r="A35" s="14"/>
      <c r="B35" s="15">
        <v>32</v>
      </c>
      <c r="C35" s="163"/>
      <c r="D35" s="163"/>
      <c r="E35" s="163"/>
      <c r="F35" s="163"/>
      <c r="G35" s="163"/>
      <c r="H35" s="163"/>
      <c r="I35" s="53"/>
      <c r="J35" s="9"/>
    </row>
    <row r="36" spans="1:10" ht="17.25" customHeight="1">
      <c r="A36" s="14"/>
      <c r="B36" s="15">
        <v>33</v>
      </c>
      <c r="C36" s="163"/>
      <c r="D36" s="163"/>
      <c r="E36" s="163"/>
      <c r="F36" s="163"/>
      <c r="G36" s="163"/>
      <c r="H36" s="163"/>
      <c r="I36" s="53"/>
      <c r="J36" s="9"/>
    </row>
    <row r="37" spans="1:10" ht="17.25" customHeight="1">
      <c r="A37" s="14"/>
      <c r="B37" s="15">
        <v>34</v>
      </c>
      <c r="C37" s="163"/>
      <c r="D37" s="163"/>
      <c r="E37" s="163"/>
      <c r="F37" s="163"/>
      <c r="G37" s="163"/>
      <c r="H37" s="163"/>
      <c r="I37" s="53"/>
      <c r="J37" s="9"/>
    </row>
    <row r="38" spans="1:10" ht="17.25" customHeight="1">
      <c r="A38" s="14"/>
      <c r="B38" s="15">
        <v>35</v>
      </c>
      <c r="C38" s="163"/>
      <c r="D38" s="163"/>
      <c r="E38" s="163"/>
      <c r="F38" s="163"/>
      <c r="G38" s="163"/>
      <c r="H38" s="163"/>
      <c r="I38" s="53"/>
      <c r="J38" s="9"/>
    </row>
    <row r="39" spans="1:10" ht="17.25" customHeight="1">
      <c r="A39" s="14"/>
      <c r="B39" s="15">
        <v>36</v>
      </c>
      <c r="C39" s="163"/>
      <c r="D39" s="163"/>
      <c r="E39" s="163"/>
      <c r="F39" s="163"/>
      <c r="G39" s="163"/>
      <c r="H39" s="163"/>
      <c r="I39" s="53"/>
      <c r="J39" s="9"/>
    </row>
    <row r="40" spans="1:10" ht="17.25" customHeight="1">
      <c r="A40" s="14"/>
      <c r="B40" s="15">
        <v>37</v>
      </c>
      <c r="C40" s="163"/>
      <c r="D40" s="163"/>
      <c r="E40" s="163"/>
      <c r="F40" s="163"/>
      <c r="G40" s="163"/>
      <c r="H40" s="163"/>
      <c r="I40" s="53"/>
      <c r="J40" s="9"/>
    </row>
    <row r="41" spans="1:10" ht="17.25" customHeight="1">
      <c r="A41" s="14"/>
      <c r="B41" s="15">
        <v>38</v>
      </c>
      <c r="C41" s="163"/>
      <c r="D41" s="163"/>
      <c r="E41" s="163"/>
      <c r="F41" s="163"/>
      <c r="G41" s="163"/>
      <c r="H41" s="163"/>
      <c r="I41" s="53"/>
      <c r="J41" s="9"/>
    </row>
    <row r="42" spans="1:10" ht="17.25" customHeight="1">
      <c r="A42" s="14"/>
      <c r="B42" s="15">
        <v>39</v>
      </c>
      <c r="C42" s="163"/>
      <c r="D42" s="163"/>
      <c r="E42" s="163"/>
      <c r="F42" s="163"/>
      <c r="G42" s="163"/>
      <c r="H42" s="163"/>
      <c r="I42" s="53"/>
      <c r="J42" s="9"/>
    </row>
    <row r="43" spans="1:10" ht="17.25" customHeight="1">
      <c r="A43" s="14"/>
      <c r="B43" s="15">
        <v>40</v>
      </c>
      <c r="C43" s="163"/>
      <c r="D43" s="163"/>
      <c r="E43" s="163"/>
      <c r="F43" s="163"/>
      <c r="G43" s="163"/>
      <c r="H43" s="163"/>
      <c r="I43" s="53"/>
      <c r="J43" s="9"/>
    </row>
    <row r="44" spans="1:10" ht="15.75">
      <c r="A44" s="14"/>
      <c r="B44" s="15"/>
      <c r="C44" s="163"/>
      <c r="D44" s="163"/>
      <c r="E44" s="163"/>
      <c r="F44" s="163"/>
      <c r="G44" s="163"/>
      <c r="H44" s="163"/>
      <c r="I44" s="53"/>
      <c r="J44" s="9"/>
    </row>
    <row r="45" spans="1:10" ht="15.75" hidden="1">
      <c r="A45" s="14"/>
      <c r="B45" s="15">
        <v>42</v>
      </c>
      <c r="C45" s="163"/>
      <c r="D45" s="163"/>
      <c r="E45" s="163"/>
      <c r="F45" s="163"/>
      <c r="G45" s="163"/>
      <c r="H45" s="163"/>
      <c r="I45" s="53"/>
      <c r="J45" s="9"/>
    </row>
    <row r="46" spans="1:10" ht="15.75" hidden="1">
      <c r="A46" s="14"/>
      <c r="B46" s="15">
        <v>43</v>
      </c>
      <c r="C46" s="163"/>
      <c r="D46" s="163"/>
      <c r="E46" s="163"/>
      <c r="F46" s="163"/>
      <c r="G46" s="163"/>
      <c r="H46" s="163"/>
      <c r="I46" s="53"/>
      <c r="J46" s="9"/>
    </row>
    <row r="47" spans="1:10" ht="15.75" hidden="1">
      <c r="A47" s="14"/>
      <c r="B47" s="15">
        <v>44</v>
      </c>
      <c r="C47" s="163"/>
      <c r="D47" s="163"/>
      <c r="E47" s="163"/>
      <c r="F47" s="163"/>
      <c r="G47" s="163"/>
      <c r="H47" s="163"/>
      <c r="I47" s="53"/>
      <c r="J47" s="9"/>
    </row>
    <row r="48" spans="1:10" ht="15.75" hidden="1">
      <c r="A48" s="14"/>
      <c r="B48" s="15">
        <v>45</v>
      </c>
      <c r="C48" s="163"/>
      <c r="D48" s="163"/>
      <c r="E48" s="163"/>
      <c r="F48" s="163"/>
      <c r="G48" s="163"/>
      <c r="H48" s="163"/>
      <c r="I48" s="53"/>
      <c r="J48" s="9"/>
    </row>
    <row r="49" spans="1:10" ht="15.75" hidden="1">
      <c r="A49" s="14"/>
      <c r="B49" s="15">
        <v>46</v>
      </c>
      <c r="C49" s="163"/>
      <c r="D49" s="163"/>
      <c r="E49" s="163"/>
      <c r="F49" s="163"/>
      <c r="G49" s="163"/>
      <c r="H49" s="163"/>
      <c r="I49" s="53"/>
      <c r="J49" s="9"/>
    </row>
    <row r="50" spans="1:10" ht="15.75" hidden="1">
      <c r="A50" s="14"/>
      <c r="B50" s="15">
        <v>47</v>
      </c>
      <c r="C50" s="163"/>
      <c r="D50" s="163"/>
      <c r="E50" s="163"/>
      <c r="F50" s="163"/>
      <c r="G50" s="163"/>
      <c r="H50" s="163"/>
      <c r="I50" s="53"/>
      <c r="J50" s="9"/>
    </row>
    <row r="51" spans="1:10" ht="15.75" hidden="1">
      <c r="A51" s="14"/>
      <c r="B51" s="15">
        <v>48</v>
      </c>
      <c r="C51" s="163"/>
      <c r="D51" s="163"/>
      <c r="E51" s="163"/>
      <c r="F51" s="163"/>
      <c r="G51" s="163"/>
      <c r="H51" s="163"/>
      <c r="I51" s="53"/>
      <c r="J51" s="9"/>
    </row>
    <row r="52" spans="1:10" ht="15.75" hidden="1">
      <c r="A52" s="14"/>
      <c r="B52" s="15">
        <v>49</v>
      </c>
      <c r="C52" s="163"/>
      <c r="D52" s="163"/>
      <c r="E52" s="163"/>
      <c r="F52" s="163"/>
      <c r="G52" s="163"/>
      <c r="H52" s="163"/>
      <c r="I52" s="53"/>
      <c r="J52" s="9"/>
    </row>
    <row r="53" spans="1:10" ht="15.75" hidden="1">
      <c r="A53" s="14"/>
      <c r="B53" s="15">
        <v>50</v>
      </c>
      <c r="C53" s="163"/>
      <c r="D53" s="163"/>
      <c r="E53" s="163"/>
      <c r="F53" s="163"/>
      <c r="G53" s="163"/>
      <c r="H53" s="163"/>
      <c r="I53" s="53"/>
      <c r="J53" s="9"/>
    </row>
    <row r="54" spans="1:10" ht="15.75" hidden="1">
      <c r="A54" s="14"/>
      <c r="B54" s="15">
        <v>51</v>
      </c>
      <c r="C54" s="163"/>
      <c r="D54" s="163"/>
      <c r="E54" s="163"/>
      <c r="F54" s="163"/>
      <c r="G54" s="163"/>
      <c r="H54" s="163"/>
      <c r="I54" s="53"/>
      <c r="J54" s="9"/>
    </row>
    <row r="55" spans="1:10" ht="15.75" hidden="1">
      <c r="A55" s="14"/>
      <c r="B55" s="15">
        <v>52</v>
      </c>
      <c r="C55" s="163"/>
      <c r="D55" s="163"/>
      <c r="E55" s="163"/>
      <c r="F55" s="163"/>
      <c r="G55" s="163"/>
      <c r="H55" s="163"/>
      <c r="I55" s="53"/>
      <c r="J55" s="9"/>
    </row>
    <row r="56" spans="1:10" ht="15.75" hidden="1">
      <c r="A56" s="14"/>
      <c r="B56" s="15">
        <v>53</v>
      </c>
      <c r="C56" s="163"/>
      <c r="D56" s="163"/>
      <c r="E56" s="163"/>
      <c r="F56" s="163"/>
      <c r="G56" s="163"/>
      <c r="H56" s="163"/>
      <c r="I56" s="53"/>
      <c r="J56" s="9"/>
    </row>
    <row r="57" spans="1:10" ht="15.75" hidden="1">
      <c r="A57" s="14"/>
      <c r="B57" s="15">
        <v>54</v>
      </c>
      <c r="C57" s="163"/>
      <c r="D57" s="163"/>
      <c r="E57" s="163"/>
      <c r="F57" s="163"/>
      <c r="G57" s="163"/>
      <c r="H57" s="163"/>
      <c r="I57" s="53"/>
      <c r="J57" s="9"/>
    </row>
    <row r="58" spans="1:10" ht="15.75" hidden="1">
      <c r="A58" s="14"/>
      <c r="B58" s="15">
        <v>55</v>
      </c>
      <c r="C58" s="163"/>
      <c r="D58" s="163"/>
      <c r="E58" s="163"/>
      <c r="F58" s="163"/>
      <c r="G58" s="163"/>
      <c r="H58" s="163"/>
      <c r="I58" s="53"/>
      <c r="J58" s="9"/>
    </row>
    <row r="59" spans="1:10" ht="15.75" hidden="1">
      <c r="A59" s="14"/>
      <c r="B59" s="15">
        <v>56</v>
      </c>
      <c r="C59" s="163"/>
      <c r="D59" s="163"/>
      <c r="E59" s="163"/>
      <c r="F59" s="163"/>
      <c r="G59" s="163"/>
      <c r="H59" s="163"/>
      <c r="I59" s="53"/>
      <c r="J59" s="9"/>
    </row>
    <row r="60" spans="1:10" ht="15.75" hidden="1">
      <c r="A60" s="14"/>
      <c r="B60" s="15">
        <v>57</v>
      </c>
      <c r="C60" s="163"/>
      <c r="D60" s="163"/>
      <c r="E60" s="163"/>
      <c r="F60" s="163"/>
      <c r="G60" s="163"/>
      <c r="H60" s="163"/>
      <c r="I60" s="53"/>
      <c r="J60" s="9"/>
    </row>
    <row r="61" spans="1:10" ht="15.75" hidden="1">
      <c r="A61" s="14"/>
      <c r="B61" s="15">
        <v>58</v>
      </c>
      <c r="C61" s="163"/>
      <c r="D61" s="163"/>
      <c r="E61" s="163"/>
      <c r="F61" s="163"/>
      <c r="G61" s="163"/>
      <c r="H61" s="163"/>
      <c r="I61" s="53"/>
      <c r="J61" s="9"/>
    </row>
    <row r="62" spans="1:10" ht="15.75" hidden="1">
      <c r="A62" s="14"/>
      <c r="B62" s="15">
        <v>59</v>
      </c>
      <c r="C62" s="163"/>
      <c r="D62" s="163"/>
      <c r="E62" s="163"/>
      <c r="F62" s="163"/>
      <c r="G62" s="163"/>
      <c r="H62" s="163"/>
      <c r="I62" s="53"/>
      <c r="J62" s="9"/>
    </row>
    <row r="63" spans="1:10" ht="15.75" hidden="1">
      <c r="A63" s="14"/>
      <c r="B63" s="15">
        <v>60</v>
      </c>
      <c r="C63" s="163"/>
      <c r="D63" s="163"/>
      <c r="E63" s="163"/>
      <c r="F63" s="163"/>
      <c r="G63" s="163"/>
      <c r="H63" s="163"/>
      <c r="I63" s="53"/>
      <c r="J63" s="9"/>
    </row>
    <row r="64" spans="1:10" ht="15.75" hidden="1">
      <c r="A64" s="14"/>
      <c r="B64" s="15">
        <v>61</v>
      </c>
      <c r="C64" s="163"/>
      <c r="D64" s="163"/>
      <c r="E64" s="163"/>
      <c r="F64" s="163"/>
      <c r="G64" s="163"/>
      <c r="H64" s="163"/>
      <c r="I64" s="53"/>
      <c r="J64" s="9"/>
    </row>
    <row r="65" spans="1:10" ht="15.75" hidden="1">
      <c r="A65" s="14"/>
      <c r="B65" s="15">
        <v>62</v>
      </c>
      <c r="C65" s="163"/>
      <c r="D65" s="163"/>
      <c r="E65" s="163"/>
      <c r="F65" s="163"/>
      <c r="G65" s="163"/>
      <c r="H65" s="163"/>
      <c r="I65" s="53"/>
      <c r="J65" s="9"/>
    </row>
    <row r="66" spans="1:10" ht="15.75" hidden="1">
      <c r="A66" s="14"/>
      <c r="B66" s="15">
        <v>63</v>
      </c>
      <c r="C66" s="163"/>
      <c r="D66" s="163"/>
      <c r="E66" s="163"/>
      <c r="F66" s="163"/>
      <c r="G66" s="163"/>
      <c r="H66" s="163"/>
      <c r="I66" s="53"/>
      <c r="J66" s="9"/>
    </row>
    <row r="67" spans="1:10" ht="15.75" hidden="1">
      <c r="A67" s="14"/>
      <c r="B67" s="15">
        <v>64</v>
      </c>
      <c r="C67" s="163"/>
      <c r="D67" s="163"/>
      <c r="E67" s="163"/>
      <c r="F67" s="163"/>
      <c r="G67" s="163"/>
      <c r="H67" s="163"/>
      <c r="I67" s="53"/>
      <c r="J67" s="9"/>
    </row>
    <row r="68" spans="1:10" ht="15.75" hidden="1">
      <c r="A68" s="14"/>
      <c r="B68" s="15">
        <v>65</v>
      </c>
      <c r="C68" s="163"/>
      <c r="D68" s="163"/>
      <c r="E68" s="163"/>
      <c r="F68" s="163"/>
      <c r="G68" s="163"/>
      <c r="H68" s="163"/>
      <c r="I68" s="53"/>
      <c r="J68" s="9"/>
    </row>
    <row r="69" spans="1:10" ht="15.75" hidden="1">
      <c r="A69" s="14"/>
      <c r="B69" s="15">
        <v>66</v>
      </c>
      <c r="C69" s="163"/>
      <c r="D69" s="163"/>
      <c r="E69" s="163"/>
      <c r="F69" s="163"/>
      <c r="G69" s="163"/>
      <c r="H69" s="163"/>
      <c r="I69" s="53"/>
      <c r="J69" s="9"/>
    </row>
    <row r="70" spans="1:10" ht="15.75" hidden="1">
      <c r="A70" s="14"/>
      <c r="B70" s="15">
        <v>67</v>
      </c>
      <c r="C70" s="163"/>
      <c r="D70" s="163"/>
      <c r="E70" s="163"/>
      <c r="F70" s="163"/>
      <c r="G70" s="163"/>
      <c r="H70" s="163"/>
      <c r="I70" s="53"/>
      <c r="J70" s="9"/>
    </row>
    <row r="71" spans="1:10" ht="15.75" hidden="1">
      <c r="A71" s="14"/>
      <c r="B71" s="15">
        <v>68</v>
      </c>
      <c r="C71" s="163"/>
      <c r="D71" s="163"/>
      <c r="E71" s="163"/>
      <c r="F71" s="163"/>
      <c r="G71" s="163"/>
      <c r="H71" s="163"/>
      <c r="I71" s="53"/>
      <c r="J71" s="9"/>
    </row>
    <row r="72" spans="1:10" ht="15.75" hidden="1">
      <c r="A72" s="14"/>
      <c r="B72" s="15">
        <v>69</v>
      </c>
      <c r="C72" s="163"/>
      <c r="D72" s="163"/>
      <c r="E72" s="163"/>
      <c r="F72" s="163"/>
      <c r="G72" s="163"/>
      <c r="H72" s="163"/>
      <c r="I72" s="53"/>
      <c r="J72" s="9"/>
    </row>
    <row r="73" spans="1:10" ht="16.5" thickBot="1">
      <c r="A73" s="16"/>
      <c r="B73" s="15">
        <v>70</v>
      </c>
      <c r="C73" s="163"/>
      <c r="D73" s="163"/>
      <c r="E73" s="163"/>
      <c r="F73" s="163"/>
      <c r="G73" s="163"/>
      <c r="H73" s="163"/>
      <c r="I73" s="53"/>
      <c r="J73" s="9"/>
    </row>
    <row r="74" spans="1:10" ht="21" customHeight="1" thickTop="1">
      <c r="A74" s="40" t="s">
        <v>23</v>
      </c>
      <c r="B74" s="41"/>
      <c r="C74" s="43" t="s">
        <v>92</v>
      </c>
      <c r="D74" s="42">
        <f>COUNTA(C76:D79)</f>
        <v>0</v>
      </c>
      <c r="E74" s="130" t="s">
        <v>94</v>
      </c>
      <c r="F74" s="130"/>
      <c r="G74" s="130"/>
      <c r="H74" s="130"/>
      <c r="I74" s="131"/>
      <c r="J74" s="9"/>
    </row>
    <row r="75" spans="1:10" ht="21" customHeight="1">
      <c r="A75" s="14"/>
      <c r="B75" s="19" t="s">
        <v>60</v>
      </c>
      <c r="C75" s="170" t="s">
        <v>6</v>
      </c>
      <c r="D75" s="170"/>
      <c r="E75" s="177" t="s">
        <v>42</v>
      </c>
      <c r="F75" s="178"/>
      <c r="G75" s="178"/>
      <c r="H75" s="179"/>
      <c r="I75" s="35" t="s">
        <v>95</v>
      </c>
      <c r="J75" s="9"/>
    </row>
    <row r="76" spans="1:10" ht="21" customHeight="1">
      <c r="A76" s="14"/>
      <c r="B76" s="19">
        <v>1</v>
      </c>
      <c r="C76" s="161"/>
      <c r="D76" s="161"/>
      <c r="E76" s="167"/>
      <c r="F76" s="168"/>
      <c r="G76" s="168"/>
      <c r="H76" s="168"/>
      <c r="I76" s="54"/>
      <c r="J76" s="9"/>
    </row>
    <row r="77" spans="1:10" ht="21" customHeight="1">
      <c r="A77" s="14"/>
      <c r="B77" s="15">
        <v>2</v>
      </c>
      <c r="C77" s="163"/>
      <c r="D77" s="163"/>
      <c r="E77" s="167"/>
      <c r="F77" s="168"/>
      <c r="G77" s="168"/>
      <c r="H77" s="168"/>
      <c r="I77" s="54"/>
      <c r="J77" s="9"/>
    </row>
    <row r="78" spans="1:10" ht="21" customHeight="1">
      <c r="A78" s="14"/>
      <c r="B78" s="15">
        <v>3</v>
      </c>
      <c r="C78" s="163"/>
      <c r="D78" s="163"/>
      <c r="E78" s="167"/>
      <c r="F78" s="168"/>
      <c r="G78" s="168"/>
      <c r="H78" s="168"/>
      <c r="I78" s="54"/>
      <c r="J78" s="9"/>
    </row>
    <row r="79" spans="1:10" ht="21" customHeight="1" thickBot="1">
      <c r="A79" s="16"/>
      <c r="B79" s="17">
        <v>4</v>
      </c>
      <c r="C79" s="173"/>
      <c r="D79" s="173"/>
      <c r="E79" s="174"/>
      <c r="F79" s="175"/>
      <c r="G79" s="175"/>
      <c r="H79" s="175"/>
      <c r="I79" s="176"/>
      <c r="J79" s="9"/>
    </row>
    <row r="80" spans="1:10" ht="21" customHeight="1" thickTop="1">
      <c r="A80" s="125" t="s">
        <v>129</v>
      </c>
      <c r="B80" s="125"/>
      <c r="C80" s="125"/>
      <c r="D80" s="125"/>
      <c r="E80" s="125"/>
      <c r="F80" s="125"/>
      <c r="G80" s="125"/>
      <c r="H80" s="125"/>
      <c r="I80" s="125"/>
      <c r="J80" s="9"/>
    </row>
    <row r="81" spans="1:10" s="56" customFormat="1" ht="14.25">
      <c r="A81" s="169" t="str">
        <f>'申請書'!A28</f>
        <v>【 Ｉ 】事業費（全国・関東高文連関係費）全国・関東大会派遣補助費</v>
      </c>
      <c r="B81" s="169"/>
      <c r="C81" s="169"/>
      <c r="D81" s="169"/>
      <c r="E81" s="169"/>
      <c r="F81" s="169"/>
      <c r="G81" s="169"/>
      <c r="H81" s="169"/>
      <c r="I81" s="169"/>
      <c r="J81" s="55"/>
    </row>
    <row r="82" spans="1:10" ht="15.75">
      <c r="A82" s="9"/>
      <c r="B82" s="9"/>
      <c r="C82" s="26"/>
      <c r="D82" s="26"/>
      <c r="E82" s="26"/>
      <c r="F82" s="26"/>
      <c r="G82" s="26"/>
      <c r="H82" s="26"/>
      <c r="I82" s="26"/>
      <c r="J82" s="9"/>
    </row>
    <row r="83" spans="3:10" ht="15.75">
      <c r="C83" s="10"/>
      <c r="D83" s="10"/>
      <c r="E83" s="10"/>
      <c r="F83" s="10"/>
      <c r="G83" s="10"/>
      <c r="H83" s="10"/>
      <c r="I83" s="10"/>
      <c r="J83" s="11"/>
    </row>
    <row r="84" spans="3:10" ht="15.75">
      <c r="C84" s="10"/>
      <c r="D84" s="10"/>
      <c r="E84" s="10"/>
      <c r="F84" s="10"/>
      <c r="G84" s="10"/>
      <c r="H84" s="10"/>
      <c r="I84" s="10"/>
      <c r="J84" s="11"/>
    </row>
    <row r="85" spans="3:10" ht="15.75">
      <c r="C85" s="10"/>
      <c r="D85" s="10"/>
      <c r="E85" s="10"/>
      <c r="F85" s="10"/>
      <c r="G85" s="10"/>
      <c r="H85" s="10"/>
      <c r="I85" s="10"/>
      <c r="J85" s="11"/>
    </row>
    <row r="86" spans="3:10" ht="15.75">
      <c r="C86" s="10"/>
      <c r="D86" s="10"/>
      <c r="E86" s="10"/>
      <c r="F86" s="10"/>
      <c r="G86" s="10"/>
      <c r="H86" s="10"/>
      <c r="I86" s="10"/>
      <c r="J86" s="11"/>
    </row>
    <row r="87" spans="3:10" ht="15.75">
      <c r="C87" s="10"/>
      <c r="D87" s="10"/>
      <c r="E87" s="10"/>
      <c r="F87" s="10"/>
      <c r="G87" s="10"/>
      <c r="H87" s="10"/>
      <c r="I87" s="10"/>
      <c r="J87" s="11"/>
    </row>
    <row r="88" spans="3:10" ht="15.75">
      <c r="C88" s="10"/>
      <c r="D88" s="10"/>
      <c r="E88" s="10"/>
      <c r="F88" s="10"/>
      <c r="G88" s="10"/>
      <c r="H88" s="10"/>
      <c r="I88" s="10"/>
      <c r="J88" s="11"/>
    </row>
    <row r="89" spans="3:10" ht="15.75">
      <c r="C89" s="10"/>
      <c r="D89" s="10"/>
      <c r="E89" s="10"/>
      <c r="F89" s="10"/>
      <c r="G89" s="10"/>
      <c r="H89" s="10"/>
      <c r="I89" s="10"/>
      <c r="J89" s="11"/>
    </row>
    <row r="90" spans="3:10" ht="15.75">
      <c r="C90" s="10"/>
      <c r="D90" s="10"/>
      <c r="E90" s="10"/>
      <c r="F90" s="10"/>
      <c r="G90" s="10"/>
      <c r="H90" s="10"/>
      <c r="I90" s="10"/>
      <c r="J90" s="11"/>
    </row>
    <row r="91" spans="3:10" ht="15.75">
      <c r="C91" s="10"/>
      <c r="D91" s="10"/>
      <c r="E91" s="10"/>
      <c r="F91" s="10"/>
      <c r="G91" s="10"/>
      <c r="H91" s="10"/>
      <c r="I91" s="10"/>
      <c r="J91" s="11"/>
    </row>
    <row r="92" spans="3:10" ht="15.75">
      <c r="C92" s="10"/>
      <c r="D92" s="10"/>
      <c r="E92" s="10"/>
      <c r="F92" s="10"/>
      <c r="G92" s="10"/>
      <c r="H92" s="10"/>
      <c r="I92" s="10"/>
      <c r="J92" s="11"/>
    </row>
    <row r="93" spans="3:10" ht="15.75">
      <c r="C93" s="10"/>
      <c r="D93" s="10"/>
      <c r="E93" s="10"/>
      <c r="F93" s="10"/>
      <c r="G93" s="10"/>
      <c r="H93" s="10"/>
      <c r="I93" s="10"/>
      <c r="J93" s="11"/>
    </row>
    <row r="94" spans="3:10" ht="15.75">
      <c r="C94" s="10"/>
      <c r="D94" s="10"/>
      <c r="E94" s="10"/>
      <c r="F94" s="10"/>
      <c r="G94" s="10"/>
      <c r="H94" s="10"/>
      <c r="I94" s="10"/>
      <c r="J94" s="11"/>
    </row>
    <row r="95" spans="3:10" ht="15.75">
      <c r="C95" s="10"/>
      <c r="D95" s="10"/>
      <c r="E95" s="10"/>
      <c r="F95" s="10"/>
      <c r="G95" s="10"/>
      <c r="H95" s="10"/>
      <c r="I95" s="10"/>
      <c r="J95" s="11"/>
    </row>
    <row r="96" spans="3:9" ht="15.75">
      <c r="C96" s="10"/>
      <c r="D96" s="10"/>
      <c r="E96" s="10"/>
      <c r="F96" s="10"/>
      <c r="G96" s="10"/>
      <c r="H96" s="10"/>
      <c r="I96" s="10"/>
    </row>
    <row r="97" spans="3:9" ht="15.75">
      <c r="C97" s="10"/>
      <c r="D97" s="10"/>
      <c r="E97" s="10"/>
      <c r="F97" s="10"/>
      <c r="G97" s="10"/>
      <c r="H97" s="10"/>
      <c r="I97" s="10"/>
    </row>
    <row r="98" spans="3:9" ht="15.75">
      <c r="C98" s="10"/>
      <c r="D98" s="10"/>
      <c r="E98" s="10"/>
      <c r="F98" s="10"/>
      <c r="G98" s="10"/>
      <c r="H98" s="10"/>
      <c r="I98" s="10"/>
    </row>
    <row r="99" spans="3:9" ht="15.75">
      <c r="C99" s="10"/>
      <c r="D99" s="10"/>
      <c r="E99" s="10"/>
      <c r="F99" s="10"/>
      <c r="G99" s="10"/>
      <c r="H99" s="10"/>
      <c r="I99" s="10"/>
    </row>
    <row r="100" spans="3:9" ht="15.75">
      <c r="C100" s="10"/>
      <c r="D100" s="10"/>
      <c r="E100" s="10"/>
      <c r="F100" s="10"/>
      <c r="G100" s="10"/>
      <c r="H100" s="10"/>
      <c r="I100" s="10"/>
    </row>
    <row r="101" spans="3:9" ht="15.75">
      <c r="C101" s="10"/>
      <c r="D101" s="10"/>
      <c r="E101" s="10"/>
      <c r="F101" s="10"/>
      <c r="G101" s="10"/>
      <c r="H101" s="10"/>
      <c r="I101" s="10"/>
    </row>
    <row r="102" spans="3:9" ht="15.75">
      <c r="C102" s="10"/>
      <c r="D102" s="10"/>
      <c r="E102" s="10"/>
      <c r="F102" s="10"/>
      <c r="G102" s="10"/>
      <c r="H102" s="10"/>
      <c r="I102" s="10"/>
    </row>
    <row r="103" spans="3:9" ht="15.75">
      <c r="C103" s="10"/>
      <c r="D103" s="10"/>
      <c r="E103" s="10"/>
      <c r="F103" s="10"/>
      <c r="G103" s="10"/>
      <c r="H103" s="10"/>
      <c r="I103" s="10"/>
    </row>
    <row r="104" spans="3:9" ht="15.75">
      <c r="C104" s="10"/>
      <c r="D104" s="10"/>
      <c r="E104" s="10"/>
      <c r="F104" s="10"/>
      <c r="G104" s="10"/>
      <c r="H104" s="10"/>
      <c r="I104" s="10"/>
    </row>
    <row r="105" spans="3:9" ht="15.75">
      <c r="C105" s="10"/>
      <c r="D105" s="10"/>
      <c r="E105" s="10"/>
      <c r="F105" s="10"/>
      <c r="G105" s="10"/>
      <c r="H105" s="10"/>
      <c r="I105" s="10"/>
    </row>
    <row r="106" spans="3:9" ht="15.75">
      <c r="C106" s="10"/>
      <c r="D106" s="10"/>
      <c r="E106" s="10"/>
      <c r="F106" s="10"/>
      <c r="G106" s="10"/>
      <c r="H106" s="10"/>
      <c r="I106" s="10"/>
    </row>
    <row r="107" spans="3:9" ht="15.75">
      <c r="C107" s="10"/>
      <c r="D107" s="10"/>
      <c r="E107" s="10"/>
      <c r="F107" s="10"/>
      <c r="G107" s="10"/>
      <c r="H107" s="10"/>
      <c r="I107" s="10"/>
    </row>
  </sheetData>
  <sheetProtection/>
  <mergeCells count="157">
    <mergeCell ref="C52:D52"/>
    <mergeCell ref="E52:H52"/>
    <mergeCell ref="C53:D53"/>
    <mergeCell ref="E53:H53"/>
    <mergeCell ref="C50:D50"/>
    <mergeCell ref="E50:H50"/>
    <mergeCell ref="C51:D51"/>
    <mergeCell ref="E51:H51"/>
    <mergeCell ref="C48:D48"/>
    <mergeCell ref="E48:H48"/>
    <mergeCell ref="C49:D49"/>
    <mergeCell ref="E49:H49"/>
    <mergeCell ref="C46:D46"/>
    <mergeCell ref="E46:H46"/>
    <mergeCell ref="C47:D47"/>
    <mergeCell ref="E47:H47"/>
    <mergeCell ref="C44:D44"/>
    <mergeCell ref="E44:H44"/>
    <mergeCell ref="C45:D45"/>
    <mergeCell ref="E45:H45"/>
    <mergeCell ref="C32:D32"/>
    <mergeCell ref="E32:H32"/>
    <mergeCell ref="C33:D33"/>
    <mergeCell ref="E33:H33"/>
    <mergeCell ref="E41:H41"/>
    <mergeCell ref="C42:D42"/>
    <mergeCell ref="C30:D30"/>
    <mergeCell ref="E30:H30"/>
    <mergeCell ref="C31:D31"/>
    <mergeCell ref="E31:H31"/>
    <mergeCell ref="E42:H42"/>
    <mergeCell ref="E40:H40"/>
    <mergeCell ref="C41:D41"/>
    <mergeCell ref="E36:H36"/>
    <mergeCell ref="C28:D28"/>
    <mergeCell ref="E28:H28"/>
    <mergeCell ref="C29:D29"/>
    <mergeCell ref="E29:H29"/>
    <mergeCell ref="C26:D26"/>
    <mergeCell ref="E26:H26"/>
    <mergeCell ref="C27:D27"/>
    <mergeCell ref="E27:H27"/>
    <mergeCell ref="C25:D25"/>
    <mergeCell ref="E25:H25"/>
    <mergeCell ref="C22:D22"/>
    <mergeCell ref="E22:H22"/>
    <mergeCell ref="C23:D23"/>
    <mergeCell ref="E23:H23"/>
    <mergeCell ref="C21:D21"/>
    <mergeCell ref="E21:H21"/>
    <mergeCell ref="C19:D19"/>
    <mergeCell ref="E19:H19"/>
    <mergeCell ref="C24:D24"/>
    <mergeCell ref="E24:H24"/>
    <mergeCell ref="C61:D61"/>
    <mergeCell ref="E61:H61"/>
    <mergeCell ref="C16:D16"/>
    <mergeCell ref="E16:H16"/>
    <mergeCell ref="C17:D17"/>
    <mergeCell ref="E17:H17"/>
    <mergeCell ref="C18:D18"/>
    <mergeCell ref="E18:H18"/>
    <mergeCell ref="C20:D20"/>
    <mergeCell ref="E20:H20"/>
    <mergeCell ref="C54:D54"/>
    <mergeCell ref="E54:H54"/>
    <mergeCell ref="C55:D55"/>
    <mergeCell ref="E55:H55"/>
    <mergeCell ref="C62:D62"/>
    <mergeCell ref="E62:H62"/>
    <mergeCell ref="E57:H57"/>
    <mergeCell ref="C58:D58"/>
    <mergeCell ref="E58:H58"/>
    <mergeCell ref="C59:D59"/>
    <mergeCell ref="C71:D71"/>
    <mergeCell ref="E71:H71"/>
    <mergeCell ref="E59:H59"/>
    <mergeCell ref="C68:D68"/>
    <mergeCell ref="E68:H68"/>
    <mergeCell ref="C14:D14"/>
    <mergeCell ref="E14:H14"/>
    <mergeCell ref="C15:D15"/>
    <mergeCell ref="E15:H15"/>
    <mergeCell ref="C64:D64"/>
    <mergeCell ref="E70:H70"/>
    <mergeCell ref="C69:D69"/>
    <mergeCell ref="C56:D56"/>
    <mergeCell ref="E56:H56"/>
    <mergeCell ref="C63:D63"/>
    <mergeCell ref="E63:H63"/>
    <mergeCell ref="C57:D57"/>
    <mergeCell ref="E64:H64"/>
    <mergeCell ref="C60:D60"/>
    <mergeCell ref="E60:H60"/>
    <mergeCell ref="E43:H43"/>
    <mergeCell ref="C37:D37"/>
    <mergeCell ref="C73:D73"/>
    <mergeCell ref="E37:H37"/>
    <mergeCell ref="C38:D38"/>
    <mergeCell ref="E38:H38"/>
    <mergeCell ref="C39:D39"/>
    <mergeCell ref="E39:H39"/>
    <mergeCell ref="C40:D40"/>
    <mergeCell ref="C72:D72"/>
    <mergeCell ref="C79:D79"/>
    <mergeCell ref="E79:I79"/>
    <mergeCell ref="C75:D75"/>
    <mergeCell ref="E75:H75"/>
    <mergeCell ref="C77:D77"/>
    <mergeCell ref="C78:D78"/>
    <mergeCell ref="E73:H73"/>
    <mergeCell ref="C76:D76"/>
    <mergeCell ref="C66:D66"/>
    <mergeCell ref="E66:H66"/>
    <mergeCell ref="C67:D67"/>
    <mergeCell ref="E67:H67"/>
    <mergeCell ref="E74:I74"/>
    <mergeCell ref="E72:H72"/>
    <mergeCell ref="E69:H69"/>
    <mergeCell ref="C70:D70"/>
    <mergeCell ref="C13:D13"/>
    <mergeCell ref="E13:H13"/>
    <mergeCell ref="C65:D65"/>
    <mergeCell ref="E65:H65"/>
    <mergeCell ref="C34:D34"/>
    <mergeCell ref="E34:H34"/>
    <mergeCell ref="C35:D35"/>
    <mergeCell ref="E35:H35"/>
    <mergeCell ref="C36:D36"/>
    <mergeCell ref="C43:D43"/>
    <mergeCell ref="C11:D11"/>
    <mergeCell ref="E11:H11"/>
    <mergeCell ref="C12:D12"/>
    <mergeCell ref="E12:H12"/>
    <mergeCell ref="C9:D9"/>
    <mergeCell ref="E9:H9"/>
    <mergeCell ref="C10:D10"/>
    <mergeCell ref="E10:H10"/>
    <mergeCell ref="C7:D7"/>
    <mergeCell ref="E7:H7"/>
    <mergeCell ref="C8:D8"/>
    <mergeCell ref="E8:H8"/>
    <mergeCell ref="E4:H4"/>
    <mergeCell ref="C5:D5"/>
    <mergeCell ref="E5:H5"/>
    <mergeCell ref="C6:D6"/>
    <mergeCell ref="E6:H6"/>
    <mergeCell ref="H1:I1"/>
    <mergeCell ref="E77:H77"/>
    <mergeCell ref="E78:H78"/>
    <mergeCell ref="A81:I81"/>
    <mergeCell ref="A80:I80"/>
    <mergeCell ref="C3:D3"/>
    <mergeCell ref="E3:H3"/>
    <mergeCell ref="E2:I2"/>
    <mergeCell ref="E76:H76"/>
    <mergeCell ref="C4:D4"/>
  </mergeCells>
  <conditionalFormatting sqref="B45:B73">
    <cfRule type="expression" priority="1" dxfId="6" stopIfTrue="1">
      <formula>$C45=0</formula>
    </cfRule>
  </conditionalFormatting>
  <conditionalFormatting sqref="B76:B79">
    <cfRule type="expression" priority="2" dxfId="6" stopIfTrue="1">
      <formula>$C76=""</formula>
    </cfRule>
  </conditionalFormatting>
  <printOptions horizontalCentered="1"/>
  <pageMargins left="0.7874015748031497" right="0.7874015748031497" top="0.1968503937007874" bottom="0.1968503937007874" header="0" footer="0"/>
  <pageSetup fitToHeight="1" fitToWidth="1" horizontalDpi="600" verticalDpi="600" orientation="portrait" paperSize="9" scale="90" r:id="rId1"/>
  <headerFooter alignWithMargins="0">
    <oddFooter>&amp;L&amp;8&amp;D　&amp;T　&amp;F　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="75" zoomScaleNormal="75" zoomScalePageLayoutView="0" workbookViewId="0" topLeftCell="A25">
      <selection activeCell="A42" sqref="A42"/>
    </sheetView>
  </sheetViews>
  <sheetFormatPr defaultColWidth="9.00390625" defaultRowHeight="13.5"/>
  <cols>
    <col min="1" max="1" width="9.75390625" style="1" customWidth="1"/>
    <col min="2" max="2" width="9.00390625" style="1" customWidth="1"/>
    <col min="3" max="4" width="11.00390625" style="1" customWidth="1"/>
    <col min="5" max="8" width="9.00390625" style="1" customWidth="1"/>
    <col min="9" max="9" width="11.75390625" style="1" bestFit="1" customWidth="1"/>
    <col min="10" max="10" width="4.00390625" style="1" customWidth="1"/>
    <col min="11" max="16384" width="9.00390625" style="1" customWidth="1"/>
  </cols>
  <sheetData>
    <row r="1" spans="1:10" ht="19.5" thickBot="1">
      <c r="A1" s="11"/>
      <c r="B1" s="11"/>
      <c r="C1" s="11"/>
      <c r="D1" s="11"/>
      <c r="E1" s="11"/>
      <c r="F1" s="11"/>
      <c r="G1" s="11"/>
      <c r="H1" s="152" t="s">
        <v>153</v>
      </c>
      <c r="I1" s="152"/>
      <c r="J1" s="9"/>
    </row>
    <row r="2" spans="1:10" ht="21" customHeight="1" thickTop="1">
      <c r="A2" s="12" t="s">
        <v>3</v>
      </c>
      <c r="B2" s="13"/>
      <c r="C2" s="36"/>
      <c r="D2" s="37">
        <f>COUNTA($C4:$C73)</f>
        <v>40</v>
      </c>
      <c r="E2" s="171" t="s">
        <v>107</v>
      </c>
      <c r="F2" s="171"/>
      <c r="G2" s="171"/>
      <c r="H2" s="171"/>
      <c r="I2" s="172"/>
      <c r="J2" s="9"/>
    </row>
    <row r="3" spans="1:10" ht="21" customHeight="1">
      <c r="A3" s="14"/>
      <c r="B3" s="19" t="s">
        <v>60</v>
      </c>
      <c r="C3" s="170" t="s">
        <v>5</v>
      </c>
      <c r="D3" s="170"/>
      <c r="E3" s="180" t="s">
        <v>43</v>
      </c>
      <c r="F3" s="180"/>
      <c r="G3" s="180"/>
      <c r="H3" s="180"/>
      <c r="I3" s="35" t="s">
        <v>4</v>
      </c>
      <c r="J3" s="9"/>
    </row>
    <row r="4" spans="1:10" ht="21" customHeight="1">
      <c r="A4" s="14"/>
      <c r="B4" s="15">
        <v>1</v>
      </c>
      <c r="C4" s="163" t="s">
        <v>29</v>
      </c>
      <c r="D4" s="163"/>
      <c r="E4" s="163" t="s">
        <v>38</v>
      </c>
      <c r="F4" s="163"/>
      <c r="G4" s="163"/>
      <c r="H4" s="163"/>
      <c r="I4" s="53">
        <v>3</v>
      </c>
      <c r="J4" s="9"/>
    </row>
    <row r="5" spans="1:10" ht="21" customHeight="1">
      <c r="A5" s="14"/>
      <c r="B5" s="15">
        <v>2</v>
      </c>
      <c r="C5" s="163" t="s">
        <v>30</v>
      </c>
      <c r="D5" s="163"/>
      <c r="E5" s="163" t="s">
        <v>38</v>
      </c>
      <c r="F5" s="163"/>
      <c r="G5" s="163"/>
      <c r="H5" s="163"/>
      <c r="I5" s="53">
        <v>3</v>
      </c>
      <c r="J5" s="9"/>
    </row>
    <row r="6" spans="1:10" ht="21" customHeight="1">
      <c r="A6" s="14"/>
      <c r="B6" s="15">
        <v>3</v>
      </c>
      <c r="C6" s="163" t="s">
        <v>31</v>
      </c>
      <c r="D6" s="163"/>
      <c r="E6" s="163" t="s">
        <v>38</v>
      </c>
      <c r="F6" s="163"/>
      <c r="G6" s="163"/>
      <c r="H6" s="163"/>
      <c r="I6" s="53">
        <v>3</v>
      </c>
      <c r="J6" s="9"/>
    </row>
    <row r="7" spans="1:10" ht="21" customHeight="1">
      <c r="A7" s="14"/>
      <c r="B7" s="15">
        <v>4</v>
      </c>
      <c r="C7" s="163" t="s">
        <v>32</v>
      </c>
      <c r="D7" s="163"/>
      <c r="E7" s="163" t="s">
        <v>38</v>
      </c>
      <c r="F7" s="163"/>
      <c r="G7" s="163"/>
      <c r="H7" s="163"/>
      <c r="I7" s="53">
        <v>3</v>
      </c>
      <c r="J7" s="9"/>
    </row>
    <row r="8" spans="1:10" ht="21" customHeight="1">
      <c r="A8" s="14"/>
      <c r="B8" s="15">
        <v>5</v>
      </c>
      <c r="C8" s="163" t="s">
        <v>33</v>
      </c>
      <c r="D8" s="163"/>
      <c r="E8" s="163" t="s">
        <v>38</v>
      </c>
      <c r="F8" s="163"/>
      <c r="G8" s="163"/>
      <c r="H8" s="163"/>
      <c r="I8" s="53">
        <v>3</v>
      </c>
      <c r="J8" s="9"/>
    </row>
    <row r="9" spans="1:10" ht="21" customHeight="1">
      <c r="A9" s="14"/>
      <c r="B9" s="15">
        <v>6</v>
      </c>
      <c r="C9" s="163" t="s">
        <v>34</v>
      </c>
      <c r="D9" s="163"/>
      <c r="E9" s="163" t="s">
        <v>38</v>
      </c>
      <c r="F9" s="163"/>
      <c r="G9" s="163"/>
      <c r="H9" s="163"/>
      <c r="I9" s="53">
        <v>3</v>
      </c>
      <c r="J9" s="9"/>
    </row>
    <row r="10" spans="1:10" ht="21" customHeight="1">
      <c r="A10" s="14"/>
      <c r="B10" s="15">
        <v>7</v>
      </c>
      <c r="C10" s="163" t="s">
        <v>35</v>
      </c>
      <c r="D10" s="163"/>
      <c r="E10" s="163" t="s">
        <v>38</v>
      </c>
      <c r="F10" s="163"/>
      <c r="G10" s="163"/>
      <c r="H10" s="163"/>
      <c r="I10" s="53">
        <v>3</v>
      </c>
      <c r="J10" s="9"/>
    </row>
    <row r="11" spans="1:10" ht="21" customHeight="1">
      <c r="A11" s="14"/>
      <c r="B11" s="15">
        <v>8</v>
      </c>
      <c r="C11" s="163" t="s">
        <v>36</v>
      </c>
      <c r="D11" s="163"/>
      <c r="E11" s="163" t="s">
        <v>38</v>
      </c>
      <c r="F11" s="163"/>
      <c r="G11" s="163"/>
      <c r="H11" s="163"/>
      <c r="I11" s="53">
        <v>3</v>
      </c>
      <c r="J11" s="9"/>
    </row>
    <row r="12" spans="1:10" ht="21" customHeight="1">
      <c r="A12" s="14"/>
      <c r="B12" s="15">
        <v>9</v>
      </c>
      <c r="C12" s="163" t="s">
        <v>37</v>
      </c>
      <c r="D12" s="163"/>
      <c r="E12" s="163" t="s">
        <v>38</v>
      </c>
      <c r="F12" s="163"/>
      <c r="G12" s="163"/>
      <c r="H12" s="163"/>
      <c r="I12" s="53">
        <v>3</v>
      </c>
      <c r="J12" s="9"/>
    </row>
    <row r="13" spans="1:10" ht="21" customHeight="1">
      <c r="A13" s="14"/>
      <c r="B13" s="15">
        <v>10</v>
      </c>
      <c r="C13" s="163" t="s">
        <v>61</v>
      </c>
      <c r="D13" s="163"/>
      <c r="E13" s="163" t="s">
        <v>38</v>
      </c>
      <c r="F13" s="163"/>
      <c r="G13" s="163"/>
      <c r="H13" s="163"/>
      <c r="I13" s="53">
        <v>3</v>
      </c>
      <c r="J13" s="9"/>
    </row>
    <row r="14" spans="1:10" ht="17.25" customHeight="1">
      <c r="A14" s="14"/>
      <c r="B14" s="15">
        <v>11</v>
      </c>
      <c r="C14" s="163" t="s">
        <v>62</v>
      </c>
      <c r="D14" s="163"/>
      <c r="E14" s="163" t="s">
        <v>38</v>
      </c>
      <c r="F14" s="163"/>
      <c r="G14" s="163"/>
      <c r="H14" s="163"/>
      <c r="I14" s="53">
        <v>3</v>
      </c>
      <c r="J14" s="9"/>
    </row>
    <row r="15" spans="1:10" ht="17.25" customHeight="1">
      <c r="A15" s="14"/>
      <c r="B15" s="15">
        <v>12</v>
      </c>
      <c r="C15" s="163" t="s">
        <v>63</v>
      </c>
      <c r="D15" s="163"/>
      <c r="E15" s="163" t="s">
        <v>38</v>
      </c>
      <c r="F15" s="163"/>
      <c r="G15" s="163"/>
      <c r="H15" s="163"/>
      <c r="I15" s="53">
        <v>3</v>
      </c>
      <c r="J15" s="9"/>
    </row>
    <row r="16" spans="1:10" ht="17.25" customHeight="1">
      <c r="A16" s="14"/>
      <c r="B16" s="15">
        <v>13</v>
      </c>
      <c r="C16" s="163" t="s">
        <v>64</v>
      </c>
      <c r="D16" s="163"/>
      <c r="E16" s="163" t="s">
        <v>38</v>
      </c>
      <c r="F16" s="163"/>
      <c r="G16" s="163"/>
      <c r="H16" s="163"/>
      <c r="I16" s="53">
        <v>3</v>
      </c>
      <c r="J16" s="9"/>
    </row>
    <row r="17" spans="1:10" ht="17.25" customHeight="1">
      <c r="A17" s="14"/>
      <c r="B17" s="15">
        <v>14</v>
      </c>
      <c r="C17" s="163" t="s">
        <v>65</v>
      </c>
      <c r="D17" s="163"/>
      <c r="E17" s="163" t="s">
        <v>38</v>
      </c>
      <c r="F17" s="163"/>
      <c r="G17" s="163"/>
      <c r="H17" s="163"/>
      <c r="I17" s="53">
        <v>3</v>
      </c>
      <c r="J17" s="9"/>
    </row>
    <row r="18" spans="1:10" ht="17.25" customHeight="1">
      <c r="A18" s="14"/>
      <c r="B18" s="15">
        <v>15</v>
      </c>
      <c r="C18" s="163" t="s">
        <v>66</v>
      </c>
      <c r="D18" s="163"/>
      <c r="E18" s="163" t="s">
        <v>38</v>
      </c>
      <c r="F18" s="163"/>
      <c r="G18" s="163"/>
      <c r="H18" s="163"/>
      <c r="I18" s="53">
        <v>3</v>
      </c>
      <c r="J18" s="9"/>
    </row>
    <row r="19" spans="1:10" ht="17.25" customHeight="1">
      <c r="A19" s="14"/>
      <c r="B19" s="15">
        <v>16</v>
      </c>
      <c r="C19" s="163" t="s">
        <v>67</v>
      </c>
      <c r="D19" s="163"/>
      <c r="E19" s="163" t="s">
        <v>38</v>
      </c>
      <c r="F19" s="163"/>
      <c r="G19" s="163"/>
      <c r="H19" s="163"/>
      <c r="I19" s="53">
        <v>3</v>
      </c>
      <c r="J19" s="9"/>
    </row>
    <row r="20" spans="1:10" ht="17.25" customHeight="1">
      <c r="A20" s="14"/>
      <c r="B20" s="15">
        <v>17</v>
      </c>
      <c r="C20" s="163" t="s">
        <v>68</v>
      </c>
      <c r="D20" s="163"/>
      <c r="E20" s="163" t="s">
        <v>38</v>
      </c>
      <c r="F20" s="163"/>
      <c r="G20" s="163"/>
      <c r="H20" s="163"/>
      <c r="I20" s="53">
        <v>3</v>
      </c>
      <c r="J20" s="9"/>
    </row>
    <row r="21" spans="1:10" ht="17.25" customHeight="1">
      <c r="A21" s="14"/>
      <c r="B21" s="15">
        <v>18</v>
      </c>
      <c r="C21" s="163" t="s">
        <v>69</v>
      </c>
      <c r="D21" s="163"/>
      <c r="E21" s="163" t="s">
        <v>38</v>
      </c>
      <c r="F21" s="163"/>
      <c r="G21" s="163"/>
      <c r="H21" s="163"/>
      <c r="I21" s="53">
        <v>3</v>
      </c>
      <c r="J21" s="9"/>
    </row>
    <row r="22" spans="1:10" ht="17.25" customHeight="1">
      <c r="A22" s="14"/>
      <c r="B22" s="15">
        <v>19</v>
      </c>
      <c r="C22" s="163" t="s">
        <v>70</v>
      </c>
      <c r="D22" s="163"/>
      <c r="E22" s="163" t="s">
        <v>38</v>
      </c>
      <c r="F22" s="163"/>
      <c r="G22" s="163"/>
      <c r="H22" s="163"/>
      <c r="I22" s="53">
        <v>3</v>
      </c>
      <c r="J22" s="9"/>
    </row>
    <row r="23" spans="1:10" ht="17.25" customHeight="1">
      <c r="A23" s="14"/>
      <c r="B23" s="15">
        <v>20</v>
      </c>
      <c r="C23" s="163" t="s">
        <v>71</v>
      </c>
      <c r="D23" s="163"/>
      <c r="E23" s="163" t="s">
        <v>38</v>
      </c>
      <c r="F23" s="163"/>
      <c r="G23" s="163"/>
      <c r="H23" s="163"/>
      <c r="I23" s="53">
        <v>3</v>
      </c>
      <c r="J23" s="9"/>
    </row>
    <row r="24" spans="1:10" ht="15.75">
      <c r="A24" s="14"/>
      <c r="B24" s="15">
        <v>21</v>
      </c>
      <c r="C24" s="163" t="s">
        <v>72</v>
      </c>
      <c r="D24" s="163"/>
      <c r="E24" s="163" t="s">
        <v>39</v>
      </c>
      <c r="F24" s="163"/>
      <c r="G24" s="163"/>
      <c r="H24" s="163"/>
      <c r="I24" s="53">
        <v>3</v>
      </c>
      <c r="J24" s="9"/>
    </row>
    <row r="25" spans="1:10" ht="15.75">
      <c r="A25" s="14"/>
      <c r="B25" s="15">
        <v>22</v>
      </c>
      <c r="C25" s="163" t="s">
        <v>73</v>
      </c>
      <c r="D25" s="163"/>
      <c r="E25" s="163" t="s">
        <v>39</v>
      </c>
      <c r="F25" s="163"/>
      <c r="G25" s="163"/>
      <c r="H25" s="163"/>
      <c r="I25" s="53">
        <v>3</v>
      </c>
      <c r="J25" s="9"/>
    </row>
    <row r="26" spans="1:10" ht="15.75">
      <c r="A26" s="14"/>
      <c r="B26" s="15">
        <v>23</v>
      </c>
      <c r="C26" s="163" t="s">
        <v>74</v>
      </c>
      <c r="D26" s="163"/>
      <c r="E26" s="163" t="s">
        <v>39</v>
      </c>
      <c r="F26" s="163"/>
      <c r="G26" s="163"/>
      <c r="H26" s="163"/>
      <c r="I26" s="53">
        <v>3</v>
      </c>
      <c r="J26" s="9"/>
    </row>
    <row r="27" spans="1:10" ht="15.75">
      <c r="A27" s="14"/>
      <c r="B27" s="15">
        <v>24</v>
      </c>
      <c r="C27" s="163" t="s">
        <v>75</v>
      </c>
      <c r="D27" s="163"/>
      <c r="E27" s="163" t="s">
        <v>39</v>
      </c>
      <c r="F27" s="163"/>
      <c r="G27" s="163"/>
      <c r="H27" s="163"/>
      <c r="I27" s="53">
        <v>3</v>
      </c>
      <c r="J27" s="9"/>
    </row>
    <row r="28" spans="1:10" ht="15.75">
      <c r="A28" s="14"/>
      <c r="B28" s="15">
        <v>25</v>
      </c>
      <c r="C28" s="163" t="s">
        <v>76</v>
      </c>
      <c r="D28" s="163"/>
      <c r="E28" s="163" t="s">
        <v>39</v>
      </c>
      <c r="F28" s="163"/>
      <c r="G28" s="163"/>
      <c r="H28" s="163"/>
      <c r="I28" s="53">
        <v>3</v>
      </c>
      <c r="J28" s="9"/>
    </row>
    <row r="29" spans="1:10" ht="15.75">
      <c r="A29" s="14"/>
      <c r="B29" s="15">
        <v>26</v>
      </c>
      <c r="C29" s="163" t="s">
        <v>77</v>
      </c>
      <c r="D29" s="163"/>
      <c r="E29" s="163" t="s">
        <v>39</v>
      </c>
      <c r="F29" s="163"/>
      <c r="G29" s="163"/>
      <c r="H29" s="163"/>
      <c r="I29" s="53">
        <v>3</v>
      </c>
      <c r="J29" s="9"/>
    </row>
    <row r="30" spans="1:10" ht="15.75">
      <c r="A30" s="14"/>
      <c r="B30" s="15">
        <v>27</v>
      </c>
      <c r="C30" s="163" t="s">
        <v>78</v>
      </c>
      <c r="D30" s="163"/>
      <c r="E30" s="163" t="s">
        <v>39</v>
      </c>
      <c r="F30" s="163"/>
      <c r="G30" s="163"/>
      <c r="H30" s="163"/>
      <c r="I30" s="53">
        <v>3</v>
      </c>
      <c r="J30" s="9"/>
    </row>
    <row r="31" spans="1:10" ht="15.75">
      <c r="A31" s="14"/>
      <c r="B31" s="15">
        <v>28</v>
      </c>
      <c r="C31" s="163" t="s">
        <v>79</v>
      </c>
      <c r="D31" s="163"/>
      <c r="E31" s="163" t="s">
        <v>39</v>
      </c>
      <c r="F31" s="163"/>
      <c r="G31" s="163"/>
      <c r="H31" s="163"/>
      <c r="I31" s="53">
        <v>3</v>
      </c>
      <c r="J31" s="9"/>
    </row>
    <row r="32" spans="1:10" ht="15.75">
      <c r="A32" s="14"/>
      <c r="B32" s="15">
        <v>29</v>
      </c>
      <c r="C32" s="163" t="s">
        <v>80</v>
      </c>
      <c r="D32" s="163"/>
      <c r="E32" s="163" t="s">
        <v>39</v>
      </c>
      <c r="F32" s="163"/>
      <c r="G32" s="163"/>
      <c r="H32" s="163"/>
      <c r="I32" s="53">
        <v>3</v>
      </c>
      <c r="J32" s="9"/>
    </row>
    <row r="33" spans="1:10" ht="15.75">
      <c r="A33" s="14"/>
      <c r="B33" s="15">
        <v>30</v>
      </c>
      <c r="C33" s="163" t="s">
        <v>81</v>
      </c>
      <c r="D33" s="163"/>
      <c r="E33" s="163" t="s">
        <v>39</v>
      </c>
      <c r="F33" s="163"/>
      <c r="G33" s="163"/>
      <c r="H33" s="163"/>
      <c r="I33" s="53">
        <v>3</v>
      </c>
      <c r="J33" s="9"/>
    </row>
    <row r="34" spans="1:10" ht="17.25" customHeight="1">
      <c r="A34" s="14"/>
      <c r="B34" s="15">
        <v>31</v>
      </c>
      <c r="C34" s="163" t="s">
        <v>82</v>
      </c>
      <c r="D34" s="163"/>
      <c r="E34" s="163" t="s">
        <v>40</v>
      </c>
      <c r="F34" s="163"/>
      <c r="G34" s="163"/>
      <c r="H34" s="163"/>
      <c r="I34" s="53">
        <v>3</v>
      </c>
      <c r="J34" s="9"/>
    </row>
    <row r="35" spans="1:10" ht="17.25" customHeight="1">
      <c r="A35" s="14"/>
      <c r="B35" s="15">
        <v>32</v>
      </c>
      <c r="C35" s="163" t="s">
        <v>83</v>
      </c>
      <c r="D35" s="163"/>
      <c r="E35" s="163" t="s">
        <v>40</v>
      </c>
      <c r="F35" s="163"/>
      <c r="G35" s="163"/>
      <c r="H35" s="163"/>
      <c r="I35" s="53">
        <v>3</v>
      </c>
      <c r="J35" s="9"/>
    </row>
    <row r="36" spans="1:10" ht="17.25" customHeight="1">
      <c r="A36" s="14"/>
      <c r="B36" s="15">
        <v>33</v>
      </c>
      <c r="C36" s="163" t="s">
        <v>84</v>
      </c>
      <c r="D36" s="163"/>
      <c r="E36" s="163" t="s">
        <v>40</v>
      </c>
      <c r="F36" s="163"/>
      <c r="G36" s="163"/>
      <c r="H36" s="163"/>
      <c r="I36" s="53">
        <v>3</v>
      </c>
      <c r="J36" s="9"/>
    </row>
    <row r="37" spans="1:10" ht="17.25" customHeight="1">
      <c r="A37" s="14"/>
      <c r="B37" s="15">
        <v>34</v>
      </c>
      <c r="C37" s="163" t="s">
        <v>85</v>
      </c>
      <c r="D37" s="163"/>
      <c r="E37" s="163" t="s">
        <v>40</v>
      </c>
      <c r="F37" s="163"/>
      <c r="G37" s="163"/>
      <c r="H37" s="163"/>
      <c r="I37" s="53">
        <v>3</v>
      </c>
      <c r="J37" s="9"/>
    </row>
    <row r="38" spans="1:10" ht="17.25" customHeight="1">
      <c r="A38" s="14"/>
      <c r="B38" s="15">
        <v>35</v>
      </c>
      <c r="C38" s="163" t="s">
        <v>86</v>
      </c>
      <c r="D38" s="163"/>
      <c r="E38" s="163" t="s">
        <v>40</v>
      </c>
      <c r="F38" s="163"/>
      <c r="G38" s="163"/>
      <c r="H38" s="163"/>
      <c r="I38" s="53">
        <v>3</v>
      </c>
      <c r="J38" s="9"/>
    </row>
    <row r="39" spans="1:10" ht="17.25" customHeight="1">
      <c r="A39" s="14"/>
      <c r="B39" s="15">
        <v>36</v>
      </c>
      <c r="C39" s="163" t="s">
        <v>87</v>
      </c>
      <c r="D39" s="163"/>
      <c r="E39" s="163" t="s">
        <v>40</v>
      </c>
      <c r="F39" s="163"/>
      <c r="G39" s="163"/>
      <c r="H39" s="163"/>
      <c r="I39" s="53">
        <v>3</v>
      </c>
      <c r="J39" s="9"/>
    </row>
    <row r="40" spans="1:10" ht="17.25" customHeight="1">
      <c r="A40" s="14"/>
      <c r="B40" s="15">
        <v>37</v>
      </c>
      <c r="C40" s="163" t="s">
        <v>88</v>
      </c>
      <c r="D40" s="163"/>
      <c r="E40" s="163" t="s">
        <v>40</v>
      </c>
      <c r="F40" s="163"/>
      <c r="G40" s="163"/>
      <c r="H40" s="163"/>
      <c r="I40" s="53">
        <v>3</v>
      </c>
      <c r="J40" s="9"/>
    </row>
    <row r="41" spans="1:10" ht="17.25" customHeight="1">
      <c r="A41" s="14"/>
      <c r="B41" s="15">
        <v>38</v>
      </c>
      <c r="C41" s="163" t="s">
        <v>89</v>
      </c>
      <c r="D41" s="163"/>
      <c r="E41" s="163" t="s">
        <v>40</v>
      </c>
      <c r="F41" s="163"/>
      <c r="G41" s="163"/>
      <c r="H41" s="163"/>
      <c r="I41" s="53">
        <v>3</v>
      </c>
      <c r="J41" s="9"/>
    </row>
    <row r="42" spans="1:10" ht="17.25" customHeight="1">
      <c r="A42" s="14"/>
      <c r="B42" s="15">
        <v>39</v>
      </c>
      <c r="C42" s="163" t="s">
        <v>90</v>
      </c>
      <c r="D42" s="163"/>
      <c r="E42" s="163" t="s">
        <v>40</v>
      </c>
      <c r="F42" s="163"/>
      <c r="G42" s="163"/>
      <c r="H42" s="163"/>
      <c r="I42" s="53">
        <v>3</v>
      </c>
      <c r="J42" s="9"/>
    </row>
    <row r="43" spans="1:10" ht="17.25" customHeight="1">
      <c r="A43" s="14"/>
      <c r="B43" s="15">
        <v>40</v>
      </c>
      <c r="C43" s="163" t="s">
        <v>91</v>
      </c>
      <c r="D43" s="163"/>
      <c r="E43" s="163" t="s">
        <v>40</v>
      </c>
      <c r="F43" s="163"/>
      <c r="G43" s="163"/>
      <c r="H43" s="163"/>
      <c r="I43" s="53">
        <v>3</v>
      </c>
      <c r="J43" s="9"/>
    </row>
    <row r="44" spans="1:10" ht="15.75">
      <c r="A44" s="14"/>
      <c r="B44" s="15">
        <v>41</v>
      </c>
      <c r="C44" s="163"/>
      <c r="D44" s="163"/>
      <c r="E44" s="163"/>
      <c r="F44" s="163"/>
      <c r="G44" s="163"/>
      <c r="H44" s="163"/>
      <c r="I44" s="53"/>
      <c r="J44" s="9"/>
    </row>
    <row r="45" spans="1:10" ht="15.75" hidden="1">
      <c r="A45" s="14"/>
      <c r="B45" s="15">
        <v>42</v>
      </c>
      <c r="C45" s="163"/>
      <c r="D45" s="163"/>
      <c r="E45" s="163"/>
      <c r="F45" s="163"/>
      <c r="G45" s="163"/>
      <c r="H45" s="163"/>
      <c r="I45" s="53"/>
      <c r="J45" s="9"/>
    </row>
    <row r="46" spans="1:10" ht="15.75" hidden="1">
      <c r="A46" s="14"/>
      <c r="B46" s="15">
        <v>43</v>
      </c>
      <c r="C46" s="163"/>
      <c r="D46" s="163"/>
      <c r="E46" s="163"/>
      <c r="F46" s="163"/>
      <c r="G46" s="163"/>
      <c r="H46" s="163"/>
      <c r="I46" s="53"/>
      <c r="J46" s="9"/>
    </row>
    <row r="47" spans="1:10" ht="15.75" hidden="1">
      <c r="A47" s="14"/>
      <c r="B47" s="15">
        <v>44</v>
      </c>
      <c r="C47" s="163"/>
      <c r="D47" s="163"/>
      <c r="E47" s="163"/>
      <c r="F47" s="163"/>
      <c r="G47" s="163"/>
      <c r="H47" s="163"/>
      <c r="I47" s="53"/>
      <c r="J47" s="9"/>
    </row>
    <row r="48" spans="1:10" ht="15.75" hidden="1">
      <c r="A48" s="14"/>
      <c r="B48" s="15">
        <v>45</v>
      </c>
      <c r="C48" s="163"/>
      <c r="D48" s="163"/>
      <c r="E48" s="163"/>
      <c r="F48" s="163"/>
      <c r="G48" s="163"/>
      <c r="H48" s="163"/>
      <c r="I48" s="53"/>
      <c r="J48" s="9"/>
    </row>
    <row r="49" spans="1:10" ht="15.75" hidden="1">
      <c r="A49" s="14"/>
      <c r="B49" s="15">
        <v>46</v>
      </c>
      <c r="C49" s="163"/>
      <c r="D49" s="163"/>
      <c r="E49" s="163"/>
      <c r="F49" s="163"/>
      <c r="G49" s="163"/>
      <c r="H49" s="163"/>
      <c r="I49" s="53"/>
      <c r="J49" s="9"/>
    </row>
    <row r="50" spans="1:10" ht="15.75" hidden="1">
      <c r="A50" s="14"/>
      <c r="B50" s="15">
        <v>47</v>
      </c>
      <c r="C50" s="163"/>
      <c r="D50" s="163"/>
      <c r="E50" s="163"/>
      <c r="F50" s="163"/>
      <c r="G50" s="163"/>
      <c r="H50" s="163"/>
      <c r="I50" s="53"/>
      <c r="J50" s="9"/>
    </row>
    <row r="51" spans="1:10" ht="15.75" hidden="1">
      <c r="A51" s="14"/>
      <c r="B51" s="15">
        <v>48</v>
      </c>
      <c r="C51" s="163"/>
      <c r="D51" s="163"/>
      <c r="E51" s="163"/>
      <c r="F51" s="163"/>
      <c r="G51" s="163"/>
      <c r="H51" s="163"/>
      <c r="I51" s="53"/>
      <c r="J51" s="9"/>
    </row>
    <row r="52" spans="1:10" ht="15.75" hidden="1">
      <c r="A52" s="14"/>
      <c r="B52" s="15">
        <v>49</v>
      </c>
      <c r="C52" s="163"/>
      <c r="D52" s="163"/>
      <c r="E52" s="163"/>
      <c r="F52" s="163"/>
      <c r="G52" s="163"/>
      <c r="H52" s="163"/>
      <c r="I52" s="53"/>
      <c r="J52" s="9"/>
    </row>
    <row r="53" spans="1:10" ht="15.75" hidden="1">
      <c r="A53" s="14"/>
      <c r="B53" s="15">
        <v>50</v>
      </c>
      <c r="C53" s="163"/>
      <c r="D53" s="163"/>
      <c r="E53" s="163"/>
      <c r="F53" s="163"/>
      <c r="G53" s="163"/>
      <c r="H53" s="163"/>
      <c r="I53" s="53"/>
      <c r="J53" s="9"/>
    </row>
    <row r="54" spans="1:10" ht="15.75" hidden="1">
      <c r="A54" s="14"/>
      <c r="B54" s="15">
        <v>51</v>
      </c>
      <c r="C54" s="163"/>
      <c r="D54" s="163"/>
      <c r="E54" s="163"/>
      <c r="F54" s="163"/>
      <c r="G54" s="163"/>
      <c r="H54" s="163"/>
      <c r="I54" s="53"/>
      <c r="J54" s="9"/>
    </row>
    <row r="55" spans="1:10" ht="15.75" hidden="1">
      <c r="A55" s="14"/>
      <c r="B55" s="15">
        <v>52</v>
      </c>
      <c r="C55" s="163"/>
      <c r="D55" s="163"/>
      <c r="E55" s="163"/>
      <c r="F55" s="163"/>
      <c r="G55" s="163"/>
      <c r="H55" s="163"/>
      <c r="I55" s="53"/>
      <c r="J55" s="9"/>
    </row>
    <row r="56" spans="1:10" ht="15.75" hidden="1">
      <c r="A56" s="14"/>
      <c r="B56" s="15">
        <v>53</v>
      </c>
      <c r="C56" s="163"/>
      <c r="D56" s="163"/>
      <c r="E56" s="163"/>
      <c r="F56" s="163"/>
      <c r="G56" s="163"/>
      <c r="H56" s="163"/>
      <c r="I56" s="53"/>
      <c r="J56" s="9"/>
    </row>
    <row r="57" spans="1:10" ht="15.75" hidden="1">
      <c r="A57" s="14"/>
      <c r="B57" s="15">
        <v>54</v>
      </c>
      <c r="C57" s="163"/>
      <c r="D57" s="163"/>
      <c r="E57" s="163"/>
      <c r="F57" s="163"/>
      <c r="G57" s="163"/>
      <c r="H57" s="163"/>
      <c r="I57" s="53"/>
      <c r="J57" s="9"/>
    </row>
    <row r="58" spans="1:10" ht="15.75" hidden="1">
      <c r="A58" s="14"/>
      <c r="B58" s="15">
        <v>55</v>
      </c>
      <c r="C58" s="163"/>
      <c r="D58" s="163"/>
      <c r="E58" s="163"/>
      <c r="F58" s="163"/>
      <c r="G58" s="163"/>
      <c r="H58" s="163"/>
      <c r="I58" s="53"/>
      <c r="J58" s="9"/>
    </row>
    <row r="59" spans="1:10" ht="15.75" hidden="1">
      <c r="A59" s="14"/>
      <c r="B59" s="15">
        <v>56</v>
      </c>
      <c r="C59" s="163"/>
      <c r="D59" s="163"/>
      <c r="E59" s="163"/>
      <c r="F59" s="163"/>
      <c r="G59" s="163"/>
      <c r="H59" s="163"/>
      <c r="I59" s="53"/>
      <c r="J59" s="9"/>
    </row>
    <row r="60" spans="1:10" ht="15.75" hidden="1">
      <c r="A60" s="14"/>
      <c r="B60" s="15">
        <v>57</v>
      </c>
      <c r="C60" s="163"/>
      <c r="D60" s="163"/>
      <c r="E60" s="163"/>
      <c r="F60" s="163"/>
      <c r="G60" s="163"/>
      <c r="H60" s="163"/>
      <c r="I60" s="53"/>
      <c r="J60" s="9"/>
    </row>
    <row r="61" spans="1:10" ht="15.75" hidden="1">
      <c r="A61" s="14"/>
      <c r="B61" s="15">
        <v>58</v>
      </c>
      <c r="C61" s="163"/>
      <c r="D61" s="163"/>
      <c r="E61" s="163"/>
      <c r="F61" s="163"/>
      <c r="G61" s="163"/>
      <c r="H61" s="163"/>
      <c r="I61" s="53"/>
      <c r="J61" s="9"/>
    </row>
    <row r="62" spans="1:10" ht="15.75" hidden="1">
      <c r="A62" s="14"/>
      <c r="B62" s="15">
        <v>59</v>
      </c>
      <c r="C62" s="163"/>
      <c r="D62" s="163"/>
      <c r="E62" s="163"/>
      <c r="F62" s="163"/>
      <c r="G62" s="163"/>
      <c r="H62" s="163"/>
      <c r="I62" s="53"/>
      <c r="J62" s="9"/>
    </row>
    <row r="63" spans="1:10" ht="15.75" hidden="1">
      <c r="A63" s="14"/>
      <c r="B63" s="15">
        <v>60</v>
      </c>
      <c r="C63" s="163"/>
      <c r="D63" s="163"/>
      <c r="E63" s="163"/>
      <c r="F63" s="163"/>
      <c r="G63" s="163"/>
      <c r="H63" s="163"/>
      <c r="I63" s="53"/>
      <c r="J63" s="9"/>
    </row>
    <row r="64" spans="1:10" ht="15.75" hidden="1">
      <c r="A64" s="14"/>
      <c r="B64" s="15">
        <v>61</v>
      </c>
      <c r="C64" s="163"/>
      <c r="D64" s="163"/>
      <c r="E64" s="163"/>
      <c r="F64" s="163"/>
      <c r="G64" s="163"/>
      <c r="H64" s="163"/>
      <c r="I64" s="53"/>
      <c r="J64" s="9"/>
    </row>
    <row r="65" spans="1:10" ht="15.75" hidden="1">
      <c r="A65" s="14"/>
      <c r="B65" s="15">
        <v>62</v>
      </c>
      <c r="C65" s="163"/>
      <c r="D65" s="163"/>
      <c r="E65" s="163"/>
      <c r="F65" s="163"/>
      <c r="G65" s="163"/>
      <c r="H65" s="163"/>
      <c r="I65" s="53"/>
      <c r="J65" s="9"/>
    </row>
    <row r="66" spans="1:10" ht="15.75" hidden="1">
      <c r="A66" s="14"/>
      <c r="B66" s="15">
        <v>63</v>
      </c>
      <c r="C66" s="163"/>
      <c r="D66" s="163"/>
      <c r="E66" s="163"/>
      <c r="F66" s="163"/>
      <c r="G66" s="163"/>
      <c r="H66" s="163"/>
      <c r="I66" s="53"/>
      <c r="J66" s="9"/>
    </row>
    <row r="67" spans="1:10" ht="15.75" hidden="1">
      <c r="A67" s="14"/>
      <c r="B67" s="15">
        <v>64</v>
      </c>
      <c r="C67" s="163"/>
      <c r="D67" s="163"/>
      <c r="E67" s="163"/>
      <c r="F67" s="163"/>
      <c r="G67" s="163"/>
      <c r="H67" s="163"/>
      <c r="I67" s="53"/>
      <c r="J67" s="9"/>
    </row>
    <row r="68" spans="1:10" ht="15.75" hidden="1">
      <c r="A68" s="14"/>
      <c r="B68" s="15">
        <v>65</v>
      </c>
      <c r="C68" s="163"/>
      <c r="D68" s="163"/>
      <c r="E68" s="163"/>
      <c r="F68" s="163"/>
      <c r="G68" s="163"/>
      <c r="H68" s="163"/>
      <c r="I68" s="53"/>
      <c r="J68" s="9"/>
    </row>
    <row r="69" spans="1:10" ht="15.75" hidden="1">
      <c r="A69" s="14"/>
      <c r="B69" s="15">
        <v>66</v>
      </c>
      <c r="C69" s="163"/>
      <c r="D69" s="163"/>
      <c r="E69" s="163"/>
      <c r="F69" s="163"/>
      <c r="G69" s="163"/>
      <c r="H69" s="163"/>
      <c r="I69" s="53"/>
      <c r="J69" s="9"/>
    </row>
    <row r="70" spans="1:10" ht="15.75" hidden="1">
      <c r="A70" s="14"/>
      <c r="B70" s="15">
        <v>67</v>
      </c>
      <c r="C70" s="163"/>
      <c r="D70" s="163"/>
      <c r="E70" s="163"/>
      <c r="F70" s="163"/>
      <c r="G70" s="163"/>
      <c r="H70" s="163"/>
      <c r="I70" s="53"/>
      <c r="J70" s="9"/>
    </row>
    <row r="71" spans="1:10" ht="15.75" hidden="1">
      <c r="A71" s="14"/>
      <c r="B71" s="15">
        <v>68</v>
      </c>
      <c r="C71" s="163"/>
      <c r="D71" s="163"/>
      <c r="E71" s="163"/>
      <c r="F71" s="163"/>
      <c r="G71" s="163"/>
      <c r="H71" s="163"/>
      <c r="I71" s="53"/>
      <c r="J71" s="9"/>
    </row>
    <row r="72" spans="1:10" ht="15.75" hidden="1">
      <c r="A72" s="14"/>
      <c r="B72" s="15">
        <v>69</v>
      </c>
      <c r="C72" s="163"/>
      <c r="D72" s="163"/>
      <c r="E72" s="163"/>
      <c r="F72" s="163"/>
      <c r="G72" s="163"/>
      <c r="H72" s="163"/>
      <c r="I72" s="53"/>
      <c r="J72" s="9"/>
    </row>
    <row r="73" spans="1:10" ht="16.5" thickBot="1">
      <c r="A73" s="16"/>
      <c r="B73" s="15">
        <v>70</v>
      </c>
      <c r="C73" s="163"/>
      <c r="D73" s="163"/>
      <c r="E73" s="163"/>
      <c r="F73" s="163"/>
      <c r="G73" s="163"/>
      <c r="H73" s="163"/>
      <c r="I73" s="53"/>
      <c r="J73" s="9"/>
    </row>
    <row r="74" spans="1:10" ht="21" customHeight="1" thickTop="1">
      <c r="A74" s="40" t="s">
        <v>23</v>
      </c>
      <c r="B74" s="41"/>
      <c r="C74" s="43" t="s">
        <v>92</v>
      </c>
      <c r="D74" s="42">
        <f>COUNTA(C76:D79)</f>
        <v>3</v>
      </c>
      <c r="E74" s="130" t="s">
        <v>94</v>
      </c>
      <c r="F74" s="130"/>
      <c r="G74" s="130"/>
      <c r="H74" s="130"/>
      <c r="I74" s="131"/>
      <c r="J74" s="9"/>
    </row>
    <row r="75" spans="1:10" ht="21" customHeight="1">
      <c r="A75" s="14"/>
      <c r="B75" s="19" t="s">
        <v>60</v>
      </c>
      <c r="C75" s="170" t="s">
        <v>6</v>
      </c>
      <c r="D75" s="170"/>
      <c r="E75" s="177" t="s">
        <v>42</v>
      </c>
      <c r="F75" s="178"/>
      <c r="G75" s="178"/>
      <c r="H75" s="179"/>
      <c r="I75" s="35" t="s">
        <v>95</v>
      </c>
      <c r="J75" s="9"/>
    </row>
    <row r="76" spans="1:10" ht="21" customHeight="1">
      <c r="A76" s="14"/>
      <c r="B76" s="19">
        <v>1</v>
      </c>
      <c r="C76" s="161" t="s">
        <v>41</v>
      </c>
      <c r="D76" s="161"/>
      <c r="E76" s="167" t="s">
        <v>38</v>
      </c>
      <c r="F76" s="168"/>
      <c r="G76" s="168"/>
      <c r="H76" s="168"/>
      <c r="I76" s="54" t="s">
        <v>96</v>
      </c>
      <c r="J76" s="9"/>
    </row>
    <row r="77" spans="1:10" ht="21" customHeight="1">
      <c r="A77" s="14"/>
      <c r="B77" s="15">
        <v>2</v>
      </c>
      <c r="C77" s="163" t="s">
        <v>52</v>
      </c>
      <c r="D77" s="163"/>
      <c r="E77" s="167" t="s">
        <v>106</v>
      </c>
      <c r="F77" s="168"/>
      <c r="G77" s="168"/>
      <c r="H77" s="168"/>
      <c r="I77" s="54" t="s">
        <v>97</v>
      </c>
      <c r="J77" s="9"/>
    </row>
    <row r="78" spans="1:10" ht="21" customHeight="1">
      <c r="A78" s="14"/>
      <c r="B78" s="15">
        <v>3</v>
      </c>
      <c r="C78" s="163" t="s">
        <v>41</v>
      </c>
      <c r="D78" s="163"/>
      <c r="E78" s="167" t="s">
        <v>40</v>
      </c>
      <c r="F78" s="168"/>
      <c r="G78" s="168"/>
      <c r="H78" s="168"/>
      <c r="I78" s="54" t="s">
        <v>97</v>
      </c>
      <c r="J78" s="9"/>
    </row>
    <row r="79" spans="1:10" ht="21" customHeight="1" thickBot="1">
      <c r="A79" s="16"/>
      <c r="B79" s="17">
        <v>4</v>
      </c>
      <c r="C79" s="173"/>
      <c r="D79" s="173"/>
      <c r="E79" s="174"/>
      <c r="F79" s="175"/>
      <c r="G79" s="175"/>
      <c r="H79" s="175"/>
      <c r="I79" s="176"/>
      <c r="J79" s="9"/>
    </row>
    <row r="80" spans="1:10" ht="21" customHeight="1" thickTop="1">
      <c r="A80" s="125" t="s">
        <v>129</v>
      </c>
      <c r="B80" s="125"/>
      <c r="C80" s="125"/>
      <c r="D80" s="125"/>
      <c r="E80" s="125"/>
      <c r="F80" s="125"/>
      <c r="G80" s="125"/>
      <c r="H80" s="125"/>
      <c r="I80" s="125"/>
      <c r="J80" s="9"/>
    </row>
    <row r="81" spans="1:10" s="56" customFormat="1" ht="14.25">
      <c r="A81" s="169" t="str">
        <f>'申請書'!A28</f>
        <v>【 Ｉ 】事業費（全国・関東高文連関係費）全国・関東大会派遣補助費</v>
      </c>
      <c r="B81" s="169"/>
      <c r="C81" s="169"/>
      <c r="D81" s="169"/>
      <c r="E81" s="169"/>
      <c r="F81" s="169"/>
      <c r="G81" s="169"/>
      <c r="H81" s="169"/>
      <c r="I81" s="169"/>
      <c r="J81" s="55"/>
    </row>
    <row r="82" spans="1:10" ht="15.75">
      <c r="A82" s="9"/>
      <c r="B82" s="9"/>
      <c r="C82" s="26"/>
      <c r="D82" s="26"/>
      <c r="E82" s="26"/>
      <c r="F82" s="26"/>
      <c r="G82" s="26"/>
      <c r="H82" s="26"/>
      <c r="I82" s="26"/>
      <c r="J82" s="9"/>
    </row>
    <row r="83" spans="3:10" ht="15.75">
      <c r="C83" s="10"/>
      <c r="D83" s="10"/>
      <c r="E83" s="10"/>
      <c r="F83" s="10"/>
      <c r="G83" s="10"/>
      <c r="H83" s="10"/>
      <c r="I83" s="10"/>
      <c r="J83" s="11"/>
    </row>
    <row r="84" spans="3:10" ht="15.75">
      <c r="C84" s="10"/>
      <c r="D84" s="10"/>
      <c r="E84" s="10"/>
      <c r="F84" s="10"/>
      <c r="G84" s="10"/>
      <c r="H84" s="10"/>
      <c r="I84" s="10"/>
      <c r="J84" s="11"/>
    </row>
    <row r="85" spans="3:10" ht="15.75">
      <c r="C85" s="10"/>
      <c r="D85" s="10"/>
      <c r="E85" s="10"/>
      <c r="F85" s="10"/>
      <c r="G85" s="10"/>
      <c r="H85" s="10"/>
      <c r="I85" s="10"/>
      <c r="J85" s="11"/>
    </row>
    <row r="86" spans="3:10" ht="15.75">
      <c r="C86" s="10"/>
      <c r="D86" s="10"/>
      <c r="E86" s="10"/>
      <c r="F86" s="10"/>
      <c r="G86" s="10"/>
      <c r="H86" s="10"/>
      <c r="I86" s="10"/>
      <c r="J86" s="11"/>
    </row>
    <row r="87" spans="3:10" ht="15.75">
      <c r="C87" s="10"/>
      <c r="D87" s="10"/>
      <c r="E87" s="10"/>
      <c r="F87" s="10"/>
      <c r="G87" s="10"/>
      <c r="H87" s="10"/>
      <c r="I87" s="10"/>
      <c r="J87" s="11"/>
    </row>
    <row r="88" spans="3:10" ht="15.75">
      <c r="C88" s="10"/>
      <c r="D88" s="10"/>
      <c r="E88" s="10"/>
      <c r="F88" s="10"/>
      <c r="G88" s="10"/>
      <c r="H88" s="10"/>
      <c r="I88" s="10"/>
      <c r="J88" s="11"/>
    </row>
    <row r="89" spans="3:10" ht="15.75">
      <c r="C89" s="10"/>
      <c r="D89" s="10"/>
      <c r="E89" s="10"/>
      <c r="F89" s="10"/>
      <c r="G89" s="10"/>
      <c r="H89" s="10"/>
      <c r="I89" s="10"/>
      <c r="J89" s="11"/>
    </row>
    <row r="90" spans="3:10" ht="15.75">
      <c r="C90" s="10"/>
      <c r="D90" s="10"/>
      <c r="E90" s="10"/>
      <c r="F90" s="10"/>
      <c r="G90" s="10"/>
      <c r="H90" s="10"/>
      <c r="I90" s="10"/>
      <c r="J90" s="11"/>
    </row>
    <row r="91" spans="3:10" ht="15.75">
      <c r="C91" s="10"/>
      <c r="D91" s="10"/>
      <c r="E91" s="10"/>
      <c r="F91" s="10"/>
      <c r="G91" s="10"/>
      <c r="H91" s="10"/>
      <c r="I91" s="10"/>
      <c r="J91" s="11"/>
    </row>
    <row r="92" spans="3:10" ht="15.75">
      <c r="C92" s="10"/>
      <c r="D92" s="10"/>
      <c r="E92" s="10"/>
      <c r="F92" s="10"/>
      <c r="G92" s="10"/>
      <c r="H92" s="10"/>
      <c r="I92" s="10"/>
      <c r="J92" s="11"/>
    </row>
    <row r="93" spans="3:10" ht="15.75">
      <c r="C93" s="10"/>
      <c r="D93" s="10"/>
      <c r="E93" s="10"/>
      <c r="F93" s="10"/>
      <c r="G93" s="10"/>
      <c r="H93" s="10"/>
      <c r="I93" s="10"/>
      <c r="J93" s="11"/>
    </row>
    <row r="94" spans="3:10" ht="15.75">
      <c r="C94" s="10"/>
      <c r="D94" s="10"/>
      <c r="E94" s="10"/>
      <c r="F94" s="10"/>
      <c r="G94" s="10"/>
      <c r="H94" s="10"/>
      <c r="I94" s="10"/>
      <c r="J94" s="11"/>
    </row>
    <row r="95" spans="3:10" ht="15.75">
      <c r="C95" s="10"/>
      <c r="D95" s="10"/>
      <c r="E95" s="10"/>
      <c r="F95" s="10"/>
      <c r="G95" s="10"/>
      <c r="H95" s="10"/>
      <c r="I95" s="10"/>
      <c r="J95" s="11"/>
    </row>
    <row r="96" spans="3:9" ht="15.75">
      <c r="C96" s="10"/>
      <c r="D96" s="10"/>
      <c r="E96" s="10"/>
      <c r="F96" s="10"/>
      <c r="G96" s="10"/>
      <c r="H96" s="10"/>
      <c r="I96" s="10"/>
    </row>
    <row r="97" spans="3:9" ht="15.75">
      <c r="C97" s="10"/>
      <c r="D97" s="10"/>
      <c r="E97" s="10"/>
      <c r="F97" s="10"/>
      <c r="G97" s="10"/>
      <c r="H97" s="10"/>
      <c r="I97" s="10"/>
    </row>
    <row r="98" spans="3:9" ht="15.75">
      <c r="C98" s="10"/>
      <c r="D98" s="10"/>
      <c r="E98" s="10"/>
      <c r="F98" s="10"/>
      <c r="G98" s="10"/>
      <c r="H98" s="10"/>
      <c r="I98" s="10"/>
    </row>
    <row r="99" spans="3:9" ht="15.75">
      <c r="C99" s="10"/>
      <c r="D99" s="10"/>
      <c r="E99" s="10"/>
      <c r="F99" s="10"/>
      <c r="G99" s="10"/>
      <c r="H99" s="10"/>
      <c r="I99" s="10"/>
    </row>
    <row r="100" spans="3:9" ht="15.75">
      <c r="C100" s="10"/>
      <c r="D100" s="10"/>
      <c r="E100" s="10"/>
      <c r="F100" s="10"/>
      <c r="G100" s="10"/>
      <c r="H100" s="10"/>
      <c r="I100" s="10"/>
    </row>
    <row r="101" spans="3:9" ht="15.75">
      <c r="C101" s="10"/>
      <c r="D101" s="10"/>
      <c r="E101" s="10"/>
      <c r="F101" s="10"/>
      <c r="G101" s="10"/>
      <c r="H101" s="10"/>
      <c r="I101" s="10"/>
    </row>
    <row r="102" spans="3:9" ht="15.75">
      <c r="C102" s="10"/>
      <c r="D102" s="10"/>
      <c r="E102" s="10"/>
      <c r="F102" s="10"/>
      <c r="G102" s="10"/>
      <c r="H102" s="10"/>
      <c r="I102" s="10"/>
    </row>
    <row r="103" spans="3:9" ht="15.75">
      <c r="C103" s="10"/>
      <c r="D103" s="10"/>
      <c r="E103" s="10"/>
      <c r="F103" s="10"/>
      <c r="G103" s="10"/>
      <c r="H103" s="10"/>
      <c r="I103" s="10"/>
    </row>
    <row r="104" spans="3:9" ht="15.75">
      <c r="C104" s="10"/>
      <c r="D104" s="10"/>
      <c r="E104" s="10"/>
      <c r="F104" s="10"/>
      <c r="G104" s="10"/>
      <c r="H104" s="10"/>
      <c r="I104" s="10"/>
    </row>
    <row r="105" spans="3:9" ht="15.75">
      <c r="C105" s="10"/>
      <c r="D105" s="10"/>
      <c r="E105" s="10"/>
      <c r="F105" s="10"/>
      <c r="G105" s="10"/>
      <c r="H105" s="10"/>
      <c r="I105" s="10"/>
    </row>
    <row r="106" spans="3:9" ht="15.75">
      <c r="C106" s="10"/>
      <c r="D106" s="10"/>
      <c r="E106" s="10"/>
      <c r="F106" s="10"/>
      <c r="G106" s="10"/>
      <c r="H106" s="10"/>
      <c r="I106" s="10"/>
    </row>
    <row r="107" spans="3:9" ht="15.75">
      <c r="C107" s="10"/>
      <c r="D107" s="10"/>
      <c r="E107" s="10"/>
      <c r="F107" s="10"/>
      <c r="G107" s="10"/>
      <c r="H107" s="10"/>
      <c r="I107" s="10"/>
    </row>
  </sheetData>
  <sheetProtection/>
  <mergeCells count="157">
    <mergeCell ref="C78:D78"/>
    <mergeCell ref="E78:H78"/>
    <mergeCell ref="C79:D79"/>
    <mergeCell ref="E79:I79"/>
    <mergeCell ref="A80:I80"/>
    <mergeCell ref="A81:I81"/>
    <mergeCell ref="E74:I74"/>
    <mergeCell ref="C75:D75"/>
    <mergeCell ref="E75:H75"/>
    <mergeCell ref="C76:D76"/>
    <mergeCell ref="E76:H76"/>
    <mergeCell ref="C77:D77"/>
    <mergeCell ref="E77:H77"/>
    <mergeCell ref="C71:D71"/>
    <mergeCell ref="E71:H71"/>
    <mergeCell ref="C72:D72"/>
    <mergeCell ref="E72:H72"/>
    <mergeCell ref="C73:D73"/>
    <mergeCell ref="E73:H73"/>
    <mergeCell ref="C68:D68"/>
    <mergeCell ref="E68:H68"/>
    <mergeCell ref="C69:D69"/>
    <mergeCell ref="E69:H69"/>
    <mergeCell ref="C70:D70"/>
    <mergeCell ref="E70:H70"/>
    <mergeCell ref="C65:D65"/>
    <mergeCell ref="E65:H65"/>
    <mergeCell ref="C66:D66"/>
    <mergeCell ref="E66:H66"/>
    <mergeCell ref="C67:D67"/>
    <mergeCell ref="E67:H67"/>
    <mergeCell ref="C62:D62"/>
    <mergeCell ref="E62:H62"/>
    <mergeCell ref="C63:D63"/>
    <mergeCell ref="E63:H63"/>
    <mergeCell ref="C64:D64"/>
    <mergeCell ref="E64:H64"/>
    <mergeCell ref="C59:D59"/>
    <mergeCell ref="E59:H59"/>
    <mergeCell ref="C60:D60"/>
    <mergeCell ref="E60:H60"/>
    <mergeCell ref="C61:D61"/>
    <mergeCell ref="E61:H61"/>
    <mergeCell ref="C56:D56"/>
    <mergeCell ref="E56:H56"/>
    <mergeCell ref="C57:D57"/>
    <mergeCell ref="E57:H57"/>
    <mergeCell ref="C58:D58"/>
    <mergeCell ref="E58:H58"/>
    <mergeCell ref="C53:D53"/>
    <mergeCell ref="E53:H53"/>
    <mergeCell ref="C54:D54"/>
    <mergeCell ref="E54:H54"/>
    <mergeCell ref="C55:D55"/>
    <mergeCell ref="E55:H55"/>
    <mergeCell ref="C50:D50"/>
    <mergeCell ref="E50:H50"/>
    <mergeCell ref="C51:D51"/>
    <mergeCell ref="E51:H51"/>
    <mergeCell ref="C52:D52"/>
    <mergeCell ref="E52:H52"/>
    <mergeCell ref="C47:D47"/>
    <mergeCell ref="E47:H47"/>
    <mergeCell ref="C48:D48"/>
    <mergeCell ref="E48:H48"/>
    <mergeCell ref="C49:D49"/>
    <mergeCell ref="E49:H49"/>
    <mergeCell ref="C44:D44"/>
    <mergeCell ref="E44:H44"/>
    <mergeCell ref="C45:D45"/>
    <mergeCell ref="E45:H45"/>
    <mergeCell ref="C46:D46"/>
    <mergeCell ref="E46:H46"/>
    <mergeCell ref="C41:D41"/>
    <mergeCell ref="E41:H41"/>
    <mergeCell ref="C42:D42"/>
    <mergeCell ref="E42:H42"/>
    <mergeCell ref="C43:D43"/>
    <mergeCell ref="E43:H43"/>
    <mergeCell ref="C38:D38"/>
    <mergeCell ref="E38:H38"/>
    <mergeCell ref="C39:D39"/>
    <mergeCell ref="E39:H39"/>
    <mergeCell ref="C40:D40"/>
    <mergeCell ref="E40:H40"/>
    <mergeCell ref="C35:D35"/>
    <mergeCell ref="E35:H35"/>
    <mergeCell ref="C36:D36"/>
    <mergeCell ref="E36:H36"/>
    <mergeCell ref="C37:D37"/>
    <mergeCell ref="E37:H37"/>
    <mergeCell ref="C32:D32"/>
    <mergeCell ref="E32:H32"/>
    <mergeCell ref="C33:D33"/>
    <mergeCell ref="E33:H33"/>
    <mergeCell ref="C34:D34"/>
    <mergeCell ref="E34:H34"/>
    <mergeCell ref="C29:D29"/>
    <mergeCell ref="E29:H29"/>
    <mergeCell ref="C30:D30"/>
    <mergeCell ref="E30:H30"/>
    <mergeCell ref="C31:D31"/>
    <mergeCell ref="E31:H31"/>
    <mergeCell ref="C26:D26"/>
    <mergeCell ref="E26:H26"/>
    <mergeCell ref="C27:D27"/>
    <mergeCell ref="E27:H27"/>
    <mergeCell ref="C28:D28"/>
    <mergeCell ref="E28:H28"/>
    <mergeCell ref="C23:D23"/>
    <mergeCell ref="E23:H23"/>
    <mergeCell ref="C24:D24"/>
    <mergeCell ref="E24:H24"/>
    <mergeCell ref="C25:D25"/>
    <mergeCell ref="E25:H25"/>
    <mergeCell ref="C20:D20"/>
    <mergeCell ref="E20:H20"/>
    <mergeCell ref="C21:D21"/>
    <mergeCell ref="E21:H21"/>
    <mergeCell ref="C22:D22"/>
    <mergeCell ref="E22:H22"/>
    <mergeCell ref="C17:D17"/>
    <mergeCell ref="E17:H17"/>
    <mergeCell ref="C18:D18"/>
    <mergeCell ref="E18:H18"/>
    <mergeCell ref="C19:D19"/>
    <mergeCell ref="E19:H19"/>
    <mergeCell ref="C14:D14"/>
    <mergeCell ref="E14:H14"/>
    <mergeCell ref="C15:D15"/>
    <mergeCell ref="E15:H15"/>
    <mergeCell ref="C16:D16"/>
    <mergeCell ref="E16:H16"/>
    <mergeCell ref="C11:D11"/>
    <mergeCell ref="E11:H11"/>
    <mergeCell ref="C12:D12"/>
    <mergeCell ref="E12:H12"/>
    <mergeCell ref="C13:D13"/>
    <mergeCell ref="E13:H13"/>
    <mergeCell ref="C8:D8"/>
    <mergeCell ref="E8:H8"/>
    <mergeCell ref="C9:D9"/>
    <mergeCell ref="E9:H9"/>
    <mergeCell ref="C10:D10"/>
    <mergeCell ref="E10:H10"/>
    <mergeCell ref="C5:D5"/>
    <mergeCell ref="E5:H5"/>
    <mergeCell ref="C6:D6"/>
    <mergeCell ref="E6:H6"/>
    <mergeCell ref="C7:D7"/>
    <mergeCell ref="E7:H7"/>
    <mergeCell ref="H1:I1"/>
    <mergeCell ref="E2:I2"/>
    <mergeCell ref="C3:D3"/>
    <mergeCell ref="E3:H3"/>
    <mergeCell ref="C4:D4"/>
    <mergeCell ref="E4:H4"/>
  </mergeCells>
  <conditionalFormatting sqref="B9:B73">
    <cfRule type="expression" priority="1" dxfId="6" stopIfTrue="1">
      <formula>$C9=0</formula>
    </cfRule>
  </conditionalFormatting>
  <conditionalFormatting sqref="B76:B79">
    <cfRule type="expression" priority="2" dxfId="6" stopIfTrue="1">
      <formula>$C76=""</formula>
    </cfRule>
  </conditionalFormatting>
  <printOptions horizontalCentered="1"/>
  <pageMargins left="0.7874015748031497" right="0.7874015748031497" top="0.1968503937007874" bottom="0.1968503937007874" header="0" footer="0"/>
  <pageSetup fitToHeight="1" fitToWidth="1" horizontalDpi="600" verticalDpi="600" orientation="portrait" paperSize="9" scale="91" r:id="rId2"/>
  <headerFooter alignWithMargins="0">
    <oddFooter>&amp;L&amp;8&amp;D　&amp;T　&amp;F　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32"/>
  <sheetViews>
    <sheetView view="pageBreakPreview" zoomScale="75" zoomScaleNormal="75" zoomScaleSheetLayoutView="75" zoomScalePageLayoutView="0" workbookViewId="0" topLeftCell="A4">
      <selection activeCell="I10" sqref="I10"/>
    </sheetView>
  </sheetViews>
  <sheetFormatPr defaultColWidth="9.00390625" defaultRowHeight="13.5"/>
  <cols>
    <col min="1" max="1" width="9.75390625" style="1" customWidth="1"/>
    <col min="2" max="2" width="8.875" style="1" customWidth="1"/>
    <col min="3" max="8" width="9.00390625" style="1" customWidth="1"/>
    <col min="9" max="9" width="11.875" style="1" customWidth="1"/>
    <col min="10" max="10" width="4.50390625" style="1" customWidth="1"/>
    <col min="11" max="16384" width="9.00390625" style="1" customWidth="1"/>
  </cols>
  <sheetData>
    <row r="1" spans="7:10" ht="24" customHeight="1">
      <c r="G1" s="121" t="s">
        <v>163</v>
      </c>
      <c r="H1" s="121"/>
      <c r="I1" s="121"/>
      <c r="J1" s="9"/>
    </row>
    <row r="2" ht="24" customHeight="1">
      <c r="J2" s="9"/>
    </row>
    <row r="3" spans="1:10" ht="24" customHeight="1">
      <c r="A3" s="2" t="s">
        <v>0</v>
      </c>
      <c r="J3" s="9"/>
    </row>
    <row r="4" ht="24" customHeight="1">
      <c r="J4" s="9"/>
    </row>
    <row r="5" spans="5:10" ht="24" customHeight="1">
      <c r="E5" s="3" t="s">
        <v>45</v>
      </c>
      <c r="F5" s="124" t="s">
        <v>25</v>
      </c>
      <c r="G5" s="124"/>
      <c r="H5" s="124"/>
      <c r="I5" s="124"/>
      <c r="J5" s="9"/>
    </row>
    <row r="6" spans="5:10" ht="24" customHeight="1">
      <c r="E6" s="3" t="s">
        <v>1</v>
      </c>
      <c r="F6" s="124" t="s">
        <v>133</v>
      </c>
      <c r="G6" s="124"/>
      <c r="H6" s="124"/>
      <c r="I6" s="124"/>
      <c r="J6" s="9"/>
    </row>
    <row r="7" spans="6:10" ht="24" customHeight="1">
      <c r="F7" s="124" t="s">
        <v>108</v>
      </c>
      <c r="G7" s="124"/>
      <c r="H7" s="124"/>
      <c r="I7" s="124"/>
      <c r="J7" s="9"/>
    </row>
    <row r="8" spans="5:10" ht="24" customHeight="1">
      <c r="E8" s="3"/>
      <c r="F8" s="3"/>
      <c r="G8" s="4"/>
      <c r="J8" s="9"/>
    </row>
    <row r="9" spans="6:10" ht="24" customHeight="1">
      <c r="F9" s="3"/>
      <c r="G9" s="4"/>
      <c r="J9" s="9"/>
    </row>
    <row r="10" spans="6:10" ht="24" customHeight="1">
      <c r="F10" s="3"/>
      <c r="G10" s="4"/>
      <c r="J10" s="9"/>
    </row>
    <row r="11" ht="24" customHeight="1">
      <c r="J11" s="9"/>
    </row>
    <row r="12" spans="2:10" ht="18.75">
      <c r="B12" s="122" t="s">
        <v>51</v>
      </c>
      <c r="C12" s="122"/>
      <c r="D12" s="122"/>
      <c r="E12" s="122"/>
      <c r="F12" s="122"/>
      <c r="G12" s="122"/>
      <c r="H12" s="122"/>
      <c r="I12" s="5"/>
      <c r="J12" s="9"/>
    </row>
    <row r="13" spans="2:10" ht="24" customHeight="1">
      <c r="B13" s="123" t="s">
        <v>8</v>
      </c>
      <c r="C13" s="123"/>
      <c r="D13" s="123"/>
      <c r="E13" s="123"/>
      <c r="F13" s="123"/>
      <c r="G13" s="123"/>
      <c r="H13" s="123"/>
      <c r="I13" s="4"/>
      <c r="J13" s="9"/>
    </row>
    <row r="14" ht="24" customHeight="1">
      <c r="J14" s="9"/>
    </row>
    <row r="15" spans="1:10" ht="42" customHeight="1">
      <c r="A15" s="182" t="s">
        <v>166</v>
      </c>
      <c r="B15" s="182"/>
      <c r="C15" s="182"/>
      <c r="D15" s="182"/>
      <c r="E15" s="182"/>
      <c r="F15" s="182"/>
      <c r="G15" s="182"/>
      <c r="H15" s="182"/>
      <c r="I15" s="182"/>
      <c r="J15" s="9"/>
    </row>
    <row r="16" spans="1:10" ht="24" customHeight="1">
      <c r="A16" s="120" t="s">
        <v>138</v>
      </c>
      <c r="B16" s="120"/>
      <c r="C16" s="120"/>
      <c r="D16" s="120"/>
      <c r="E16" s="120"/>
      <c r="F16" s="120"/>
      <c r="G16" s="120"/>
      <c r="H16" s="120"/>
      <c r="I16" s="120"/>
      <c r="J16" s="9"/>
    </row>
    <row r="17" ht="15.75">
      <c r="J17" s="9"/>
    </row>
    <row r="18" ht="15.75">
      <c r="J18" s="9"/>
    </row>
    <row r="19" spans="5:10" ht="15.75">
      <c r="E19" s="1" t="s">
        <v>162</v>
      </c>
      <c r="J19" s="9"/>
    </row>
    <row r="20" spans="5:10" ht="15.75">
      <c r="E20" s="3" t="s">
        <v>11</v>
      </c>
      <c r="F20" s="2" t="s">
        <v>136</v>
      </c>
      <c r="J20" s="9"/>
    </row>
    <row r="21" spans="5:10" ht="15.75">
      <c r="E21" s="3" t="s">
        <v>9</v>
      </c>
      <c r="F21" s="2" t="s">
        <v>26</v>
      </c>
      <c r="J21" s="9"/>
    </row>
    <row r="22" spans="5:10" ht="15.75">
      <c r="E22" s="3" t="s">
        <v>10</v>
      </c>
      <c r="F22" s="2" t="s">
        <v>24</v>
      </c>
      <c r="J22" s="9"/>
    </row>
    <row r="23" spans="5:10" ht="15.75">
      <c r="E23" s="3" t="s">
        <v>18</v>
      </c>
      <c r="F23" s="2" t="s">
        <v>48</v>
      </c>
      <c r="J23" s="9"/>
    </row>
    <row r="24" spans="5:10" ht="15.75">
      <c r="E24" s="3" t="s">
        <v>49</v>
      </c>
      <c r="F24" s="2" t="s">
        <v>50</v>
      </c>
      <c r="J24" s="9"/>
    </row>
    <row r="25" spans="5:10" ht="34.5" customHeight="1">
      <c r="E25" s="3"/>
      <c r="J25" s="9"/>
    </row>
    <row r="26" spans="1:10" ht="15.75">
      <c r="A26" s="181" t="str">
        <f>'申請書'!A28</f>
        <v>【 Ｉ 】事業費（全国・関東高文連関係費）全国・関東大会派遣補助費</v>
      </c>
      <c r="B26" s="181"/>
      <c r="C26" s="181"/>
      <c r="D26" s="181"/>
      <c r="E26" s="181"/>
      <c r="F26" s="181"/>
      <c r="G26" s="181"/>
      <c r="H26" s="181"/>
      <c r="I26" s="181"/>
      <c r="J26" s="9"/>
    </row>
    <row r="27" spans="1:10" ht="15.75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="110" customFormat="1" ht="14.25">
      <c r="A28" s="109" t="s">
        <v>149</v>
      </c>
    </row>
    <row r="29" spans="1:3" s="110" customFormat="1" ht="14.25">
      <c r="A29" s="109" t="s">
        <v>139</v>
      </c>
      <c r="C29" s="110" t="s">
        <v>144</v>
      </c>
    </row>
    <row r="30" spans="1:3" s="110" customFormat="1" ht="14.25">
      <c r="A30" s="109" t="s">
        <v>148</v>
      </c>
      <c r="C30" s="110" t="s">
        <v>145</v>
      </c>
    </row>
    <row r="31" s="110" customFormat="1" ht="14.25">
      <c r="A31" s="109" t="s">
        <v>154</v>
      </c>
    </row>
    <row r="32" s="110" customFormat="1" ht="14.25">
      <c r="A32" s="109"/>
    </row>
  </sheetData>
  <sheetProtection/>
  <mergeCells count="9">
    <mergeCell ref="A26:I26"/>
    <mergeCell ref="A15:I15"/>
    <mergeCell ref="A16:I16"/>
    <mergeCell ref="G1:I1"/>
    <mergeCell ref="B12:H12"/>
    <mergeCell ref="B13:H13"/>
    <mergeCell ref="F5:I5"/>
    <mergeCell ref="F6:I6"/>
    <mergeCell ref="F7:I7"/>
  </mergeCells>
  <printOptions horizontalCentered="1"/>
  <pageMargins left="0.7874015748031497" right="0.7874015748031497" top="0.984251968503937" bottom="0.984251968503937" header="0.3937007874015748" footer="0.31496062992125984"/>
  <pageSetup horizontalDpi="600" verticalDpi="600" orientation="portrait" paperSize="9" r:id="rId2"/>
  <headerFooter alignWithMargins="0">
    <oddFooter>&amp;L&amp;8&amp;D　&amp;F　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55"/>
  <sheetViews>
    <sheetView showZeros="0" zoomScale="75" zoomScaleNormal="75" zoomScalePageLayoutView="0" workbookViewId="0" topLeftCell="A7">
      <selection activeCell="K22" sqref="K22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11.00390625" style="1" customWidth="1"/>
    <col min="5" max="5" width="9.75390625" style="1" bestFit="1" customWidth="1"/>
    <col min="6" max="9" width="9.00390625" style="1" customWidth="1"/>
    <col min="10" max="10" width="4.00390625" style="1" customWidth="1"/>
    <col min="11" max="16384" width="9.00390625" style="1" customWidth="1"/>
  </cols>
  <sheetData>
    <row r="1" spans="1:10" ht="24" customHeight="1" thickBot="1">
      <c r="A1" s="11"/>
      <c r="B1" s="11"/>
      <c r="C1" s="11"/>
      <c r="D1" s="11"/>
      <c r="E1" s="11"/>
      <c r="F1" s="11"/>
      <c r="G1" s="11"/>
      <c r="H1" s="152" t="s">
        <v>53</v>
      </c>
      <c r="I1" s="152"/>
      <c r="J1" s="9"/>
    </row>
    <row r="2" spans="1:10" ht="54" customHeight="1" thickTop="1">
      <c r="A2" s="65" t="s">
        <v>2</v>
      </c>
      <c r="B2" s="66"/>
      <c r="C2" s="149">
        <f>'別紙①'!C2</f>
        <v>0</v>
      </c>
      <c r="D2" s="150"/>
      <c r="E2" s="150"/>
      <c r="F2" s="150"/>
      <c r="G2" s="150"/>
      <c r="H2" s="150"/>
      <c r="I2" s="151"/>
      <c r="J2" s="9"/>
    </row>
    <row r="3" spans="1:10" ht="65.25" customHeight="1">
      <c r="A3" s="211" t="s">
        <v>109</v>
      </c>
      <c r="B3" s="212"/>
      <c r="C3" s="213"/>
      <c r="D3" s="214"/>
      <c r="E3" s="214"/>
      <c r="F3" s="214"/>
      <c r="G3" s="214"/>
      <c r="H3" s="214"/>
      <c r="I3" s="215"/>
      <c r="J3" s="9"/>
    </row>
    <row r="4" spans="1:10" ht="26.25" customHeight="1">
      <c r="A4" s="67" t="s">
        <v>12</v>
      </c>
      <c r="B4" s="68"/>
      <c r="C4" s="183"/>
      <c r="D4" s="183"/>
      <c r="E4" s="183"/>
      <c r="F4" s="183"/>
      <c r="G4" s="183"/>
      <c r="H4" s="183"/>
      <c r="I4" s="184"/>
      <c r="J4" s="9"/>
    </row>
    <row r="5" spans="1:10" ht="26.25" customHeight="1">
      <c r="A5" s="67" t="s">
        <v>13</v>
      </c>
      <c r="B5" s="68"/>
      <c r="C5" s="183"/>
      <c r="D5" s="183"/>
      <c r="E5" s="183"/>
      <c r="F5" s="183"/>
      <c r="G5" s="183"/>
      <c r="H5" s="183"/>
      <c r="I5" s="184"/>
      <c r="J5" s="9"/>
    </row>
    <row r="6" spans="1:10" ht="26.25" customHeight="1">
      <c r="A6" s="67" t="s">
        <v>15</v>
      </c>
      <c r="B6" s="69"/>
      <c r="C6" s="183"/>
      <c r="D6" s="183"/>
      <c r="E6" s="183"/>
      <c r="F6" s="183"/>
      <c r="G6" s="183"/>
      <c r="H6" s="183"/>
      <c r="I6" s="184"/>
      <c r="J6" s="9"/>
    </row>
    <row r="7" spans="1:10" ht="26.25" customHeight="1">
      <c r="A7" s="67" t="s">
        <v>22</v>
      </c>
      <c r="B7" s="68"/>
      <c r="C7" s="183"/>
      <c r="D7" s="183"/>
      <c r="E7" s="183"/>
      <c r="F7" s="183"/>
      <c r="G7" s="183"/>
      <c r="H7" s="183"/>
      <c r="I7" s="184"/>
      <c r="J7" s="9"/>
    </row>
    <row r="8" spans="1:10" ht="26.25" customHeight="1">
      <c r="A8" s="70" t="s">
        <v>3</v>
      </c>
      <c r="B8" s="71"/>
      <c r="C8" s="209"/>
      <c r="D8" s="209"/>
      <c r="E8" s="209"/>
      <c r="F8" s="209"/>
      <c r="G8" s="209"/>
      <c r="H8" s="209"/>
      <c r="I8" s="210"/>
      <c r="J8" s="9"/>
    </row>
    <row r="9" spans="1:10" ht="26.25" customHeight="1">
      <c r="A9" s="115"/>
      <c r="B9" s="116">
        <f>'別紙①'!D11</f>
        <v>0</v>
      </c>
      <c r="C9" s="219"/>
      <c r="D9" s="219"/>
      <c r="E9" s="219"/>
      <c r="F9" s="219"/>
      <c r="G9" s="219"/>
      <c r="H9" s="219"/>
      <c r="I9" s="220"/>
      <c r="J9" s="9"/>
    </row>
    <row r="10" spans="1:10" ht="26.25" customHeight="1">
      <c r="A10" s="216"/>
      <c r="B10" s="217"/>
      <c r="C10" s="217"/>
      <c r="D10" s="217"/>
      <c r="E10" s="217"/>
      <c r="F10" s="217"/>
      <c r="G10" s="217"/>
      <c r="H10" s="217"/>
      <c r="I10" s="218"/>
      <c r="J10" s="9"/>
    </row>
    <row r="11" spans="1:10" ht="26.25" customHeight="1">
      <c r="A11" s="216"/>
      <c r="B11" s="217"/>
      <c r="C11" s="217"/>
      <c r="D11" s="217"/>
      <c r="E11" s="217"/>
      <c r="F11" s="217"/>
      <c r="G11" s="217"/>
      <c r="H11" s="217"/>
      <c r="I11" s="218"/>
      <c r="J11" s="9"/>
    </row>
    <row r="12" spans="1:10" ht="26.25" customHeight="1">
      <c r="A12" s="187"/>
      <c r="B12" s="188"/>
      <c r="C12" s="188"/>
      <c r="D12" s="188"/>
      <c r="E12" s="188"/>
      <c r="F12" s="188"/>
      <c r="G12" s="188"/>
      <c r="H12" s="188"/>
      <c r="I12" s="189"/>
      <c r="J12" s="9"/>
    </row>
    <row r="13" spans="1:10" ht="26.25" customHeight="1">
      <c r="A13" s="72" t="s">
        <v>23</v>
      </c>
      <c r="B13" s="29"/>
      <c r="C13" s="209"/>
      <c r="D13" s="209"/>
      <c r="E13" s="209"/>
      <c r="F13" s="209"/>
      <c r="G13" s="209"/>
      <c r="H13" s="209"/>
      <c r="I13" s="210"/>
      <c r="J13" s="9"/>
    </row>
    <row r="14" spans="1:10" ht="26.25" customHeight="1">
      <c r="A14" s="115"/>
      <c r="B14" s="116">
        <f>'別紙①'!D16</f>
        <v>0</v>
      </c>
      <c r="C14" s="221"/>
      <c r="D14" s="221"/>
      <c r="E14" s="221"/>
      <c r="F14" s="221"/>
      <c r="G14" s="221"/>
      <c r="H14" s="221"/>
      <c r="I14" s="222"/>
      <c r="J14" s="9"/>
    </row>
    <row r="15" spans="1:10" ht="26.25" customHeight="1">
      <c r="A15" s="187"/>
      <c r="B15" s="188"/>
      <c r="C15" s="188"/>
      <c r="D15" s="188"/>
      <c r="E15" s="188"/>
      <c r="F15" s="188"/>
      <c r="G15" s="188"/>
      <c r="H15" s="188"/>
      <c r="I15" s="189"/>
      <c r="J15" s="9"/>
    </row>
    <row r="16" spans="1:10" ht="26.25" customHeight="1">
      <c r="A16" s="187"/>
      <c r="B16" s="188"/>
      <c r="C16" s="188"/>
      <c r="D16" s="188"/>
      <c r="E16" s="188"/>
      <c r="F16" s="188"/>
      <c r="G16" s="188"/>
      <c r="H16" s="188"/>
      <c r="I16" s="189"/>
      <c r="J16" s="9"/>
    </row>
    <row r="17" spans="1:10" ht="26.25" customHeight="1">
      <c r="A17" s="201"/>
      <c r="B17" s="202"/>
      <c r="C17" s="202"/>
      <c r="D17" s="202"/>
      <c r="E17" s="202"/>
      <c r="F17" s="202"/>
      <c r="G17" s="202"/>
      <c r="H17" s="202"/>
      <c r="I17" s="203"/>
      <c r="J17" s="9"/>
    </row>
    <row r="18" spans="1:10" ht="26.25" customHeight="1">
      <c r="A18" s="70" t="s">
        <v>54</v>
      </c>
      <c r="B18" s="30"/>
      <c r="C18" s="31"/>
      <c r="D18" s="31"/>
      <c r="E18" s="31"/>
      <c r="F18" s="31"/>
      <c r="G18" s="31"/>
      <c r="H18" s="31"/>
      <c r="I18" s="32"/>
      <c r="J18" s="9"/>
    </row>
    <row r="19" spans="1:10" s="22" customFormat="1" ht="26.25" customHeight="1">
      <c r="A19" s="60" t="s">
        <v>113</v>
      </c>
      <c r="B19" s="20"/>
      <c r="C19" s="20" t="s">
        <v>114</v>
      </c>
      <c r="E19" s="20" t="s">
        <v>115</v>
      </c>
      <c r="F19" s="20"/>
      <c r="G19" s="20" t="s">
        <v>116</v>
      </c>
      <c r="H19" s="20"/>
      <c r="I19" s="61" t="s">
        <v>117</v>
      </c>
      <c r="J19" s="21"/>
    </row>
    <row r="20" spans="1:10" s="24" customFormat="1" ht="26.25" customHeight="1">
      <c r="A20" s="62">
        <f>'別紙②-(2)'!C16</f>
        <v>0</v>
      </c>
      <c r="B20" s="20" t="s">
        <v>57</v>
      </c>
      <c r="C20" s="63">
        <f>'別紙②-(2)'!D16</f>
        <v>0</v>
      </c>
      <c r="D20" s="20" t="s">
        <v>58</v>
      </c>
      <c r="E20" s="63">
        <f>'別紙②-(2)'!E16</f>
        <v>0</v>
      </c>
      <c r="F20" s="20" t="s">
        <v>57</v>
      </c>
      <c r="G20" s="63"/>
      <c r="H20" s="20" t="s">
        <v>58</v>
      </c>
      <c r="I20" s="64">
        <f>E20-G20</f>
        <v>0</v>
      </c>
      <c r="J20" s="23"/>
    </row>
    <row r="21" spans="1:10" s="24" customFormat="1" ht="26.25" customHeight="1">
      <c r="A21" s="204" t="s">
        <v>111</v>
      </c>
      <c r="B21" s="205"/>
      <c r="C21" s="205"/>
      <c r="D21" s="205"/>
      <c r="E21" s="205"/>
      <c r="F21" s="205"/>
      <c r="G21" s="205"/>
      <c r="H21" s="205"/>
      <c r="I21" s="206"/>
      <c r="J21" s="23"/>
    </row>
    <row r="22" spans="1:10" s="24" customFormat="1" ht="26.25" customHeight="1">
      <c r="A22" s="57" t="s">
        <v>150</v>
      </c>
      <c r="B22" s="58"/>
      <c r="C22" s="58"/>
      <c r="D22" s="58"/>
      <c r="E22" s="58"/>
      <c r="F22" s="58"/>
      <c r="G22" s="58"/>
      <c r="H22" s="58"/>
      <c r="I22" s="59"/>
      <c r="J22" s="23"/>
    </row>
    <row r="23" spans="1:10" ht="26.25" customHeight="1">
      <c r="A23" s="196" t="s">
        <v>164</v>
      </c>
      <c r="B23" s="197"/>
      <c r="C23" s="73" t="s">
        <v>55</v>
      </c>
      <c r="D23" s="74">
        <f>I20</f>
        <v>0</v>
      </c>
      <c r="E23" s="207" t="s">
        <v>56</v>
      </c>
      <c r="F23" s="207"/>
      <c r="G23" s="207"/>
      <c r="H23" s="207"/>
      <c r="I23" s="208"/>
      <c r="J23" s="9"/>
    </row>
    <row r="24" spans="1:10" ht="36" customHeight="1">
      <c r="A24" s="198" t="s">
        <v>137</v>
      </c>
      <c r="B24" s="199"/>
      <c r="C24" s="199"/>
      <c r="D24" s="199"/>
      <c r="E24" s="199"/>
      <c r="F24" s="199"/>
      <c r="G24" s="199"/>
      <c r="H24" s="199"/>
      <c r="I24" s="200"/>
      <c r="J24" s="25"/>
    </row>
    <row r="25" spans="1:10" s="24" customFormat="1" ht="26.25" customHeight="1">
      <c r="A25" s="193" t="s">
        <v>59</v>
      </c>
      <c r="B25" s="194"/>
      <c r="C25" s="194"/>
      <c r="D25" s="194"/>
      <c r="E25" s="194"/>
      <c r="F25" s="194"/>
      <c r="G25" s="194"/>
      <c r="H25" s="194"/>
      <c r="I25" s="195"/>
      <c r="J25" s="23"/>
    </row>
    <row r="26" spans="1:10" ht="26.25" customHeight="1">
      <c r="A26" s="70" t="s">
        <v>151</v>
      </c>
      <c r="B26" s="30"/>
      <c r="C26" s="31"/>
      <c r="D26" s="31"/>
      <c r="E26" s="31"/>
      <c r="F26" s="31"/>
      <c r="G26" s="31"/>
      <c r="H26" s="31"/>
      <c r="I26" s="32"/>
      <c r="J26" s="25"/>
    </row>
    <row r="27" spans="1:10" ht="68.25" customHeight="1" thickBot="1">
      <c r="A27" s="190"/>
      <c r="B27" s="191"/>
      <c r="C27" s="191"/>
      <c r="D27" s="191"/>
      <c r="E27" s="191"/>
      <c r="F27" s="191"/>
      <c r="G27" s="191"/>
      <c r="H27" s="191"/>
      <c r="I27" s="192"/>
      <c r="J27" s="25"/>
    </row>
    <row r="28" spans="1:10" ht="16.5" thickTop="1">
      <c r="A28" s="185" t="s">
        <v>158</v>
      </c>
      <c r="B28" s="185"/>
      <c r="C28" s="185"/>
      <c r="D28" s="185"/>
      <c r="E28" s="185"/>
      <c r="F28" s="185"/>
      <c r="G28" s="185"/>
      <c r="H28" s="185"/>
      <c r="I28" s="185"/>
      <c r="J28" s="25"/>
    </row>
    <row r="29" spans="3:10" ht="15.75">
      <c r="C29" s="10"/>
      <c r="D29" s="10"/>
      <c r="E29" s="10"/>
      <c r="F29" s="10"/>
      <c r="G29" s="10"/>
      <c r="H29" s="10"/>
      <c r="I29" s="10"/>
      <c r="J29" s="11"/>
    </row>
    <row r="30" spans="1:10" ht="15.75">
      <c r="A30" s="186" t="str">
        <f>'申請書'!A28</f>
        <v>【 Ｉ 】事業費（全国・関東高文連関係費）全国・関東大会派遣補助費</v>
      </c>
      <c r="B30" s="186"/>
      <c r="C30" s="186"/>
      <c r="D30" s="186"/>
      <c r="E30" s="186"/>
      <c r="F30" s="186"/>
      <c r="G30" s="186"/>
      <c r="H30" s="186"/>
      <c r="I30" s="186"/>
      <c r="J30" s="9"/>
    </row>
    <row r="31" spans="1:10" ht="15.75">
      <c r="A31" s="9"/>
      <c r="B31" s="9"/>
      <c r="C31" s="26"/>
      <c r="D31" s="26"/>
      <c r="E31" s="26"/>
      <c r="F31" s="26"/>
      <c r="G31" s="26"/>
      <c r="H31" s="26"/>
      <c r="I31" s="26"/>
      <c r="J31" s="9"/>
    </row>
    <row r="32" spans="3:10" ht="15.75">
      <c r="C32" s="10"/>
      <c r="D32" s="10"/>
      <c r="E32" s="10"/>
      <c r="F32" s="10"/>
      <c r="G32" s="10"/>
      <c r="H32" s="10"/>
      <c r="I32" s="10"/>
      <c r="J32" s="11"/>
    </row>
    <row r="33" spans="3:10" ht="15.75">
      <c r="C33" s="10"/>
      <c r="D33" s="10"/>
      <c r="E33" s="10"/>
      <c r="F33" s="10"/>
      <c r="G33" s="10"/>
      <c r="H33" s="10"/>
      <c r="I33" s="10"/>
      <c r="J33" s="11"/>
    </row>
    <row r="34" spans="3:10" ht="15.75">
      <c r="C34" s="10"/>
      <c r="D34" s="10"/>
      <c r="E34" s="10"/>
      <c r="F34" s="10"/>
      <c r="G34" s="10"/>
      <c r="H34" s="10"/>
      <c r="I34" s="10"/>
      <c r="J34" s="11"/>
    </row>
    <row r="35" spans="3:10" ht="15.75">
      <c r="C35" s="10"/>
      <c r="D35" s="10"/>
      <c r="E35" s="10"/>
      <c r="F35" s="10"/>
      <c r="G35" s="10"/>
      <c r="H35" s="10"/>
      <c r="I35" s="10"/>
      <c r="J35" s="11"/>
    </row>
    <row r="36" spans="3:10" ht="15.75">
      <c r="C36" s="10"/>
      <c r="D36" s="10"/>
      <c r="E36" s="10"/>
      <c r="F36" s="10"/>
      <c r="G36" s="10"/>
      <c r="H36" s="10"/>
      <c r="I36" s="10"/>
      <c r="J36" s="11"/>
    </row>
    <row r="37" spans="3:10" ht="15.75">
      <c r="C37" s="10"/>
      <c r="D37" s="10"/>
      <c r="E37" s="10"/>
      <c r="F37" s="10"/>
      <c r="G37" s="10"/>
      <c r="H37" s="10"/>
      <c r="I37" s="10"/>
      <c r="J37" s="11"/>
    </row>
    <row r="38" spans="3:10" ht="15.75">
      <c r="C38" s="10"/>
      <c r="D38" s="10"/>
      <c r="E38" s="10"/>
      <c r="F38" s="10"/>
      <c r="G38" s="10"/>
      <c r="H38" s="10"/>
      <c r="I38" s="10"/>
      <c r="J38" s="11"/>
    </row>
    <row r="39" spans="3:10" ht="15.75">
      <c r="C39" s="10"/>
      <c r="D39" s="10"/>
      <c r="E39" s="10"/>
      <c r="F39" s="10"/>
      <c r="G39" s="10"/>
      <c r="H39" s="10"/>
      <c r="I39" s="10"/>
      <c r="J39" s="11"/>
    </row>
    <row r="40" spans="3:10" ht="15.75">
      <c r="C40" s="10"/>
      <c r="D40" s="10"/>
      <c r="E40" s="10"/>
      <c r="F40" s="10"/>
      <c r="G40" s="10"/>
      <c r="H40" s="10"/>
      <c r="I40" s="10"/>
      <c r="J40" s="11"/>
    </row>
    <row r="41" spans="3:10" ht="15.75">
      <c r="C41" s="10"/>
      <c r="D41" s="10"/>
      <c r="E41" s="10"/>
      <c r="F41" s="10"/>
      <c r="G41" s="10"/>
      <c r="H41" s="10"/>
      <c r="I41" s="10"/>
      <c r="J41" s="11"/>
    </row>
    <row r="42" spans="3:10" ht="15.75">
      <c r="C42" s="10"/>
      <c r="D42" s="10"/>
      <c r="E42" s="10"/>
      <c r="F42" s="10"/>
      <c r="G42" s="10"/>
      <c r="H42" s="10"/>
      <c r="I42" s="10"/>
      <c r="J42" s="11"/>
    </row>
    <row r="43" spans="3:10" ht="15.75">
      <c r="C43" s="10"/>
      <c r="D43" s="10"/>
      <c r="E43" s="10"/>
      <c r="F43" s="10"/>
      <c r="G43" s="10"/>
      <c r="H43" s="10"/>
      <c r="I43" s="10"/>
      <c r="J43" s="11"/>
    </row>
    <row r="44" spans="3:9" ht="15.75">
      <c r="C44" s="10"/>
      <c r="D44" s="10"/>
      <c r="E44" s="10"/>
      <c r="F44" s="10"/>
      <c r="G44" s="10"/>
      <c r="H44" s="10"/>
      <c r="I44" s="10"/>
    </row>
    <row r="45" spans="3:9" ht="15.75">
      <c r="C45" s="10"/>
      <c r="D45" s="10"/>
      <c r="E45" s="10"/>
      <c r="F45" s="10"/>
      <c r="G45" s="10"/>
      <c r="H45" s="10"/>
      <c r="I45" s="10"/>
    </row>
    <row r="46" spans="3:9" ht="15.75">
      <c r="C46" s="10"/>
      <c r="D46" s="10"/>
      <c r="E46" s="10"/>
      <c r="F46" s="10"/>
      <c r="G46" s="10"/>
      <c r="H46" s="10"/>
      <c r="I46" s="10"/>
    </row>
    <row r="47" spans="3:9" ht="15.75">
      <c r="C47" s="10"/>
      <c r="D47" s="10"/>
      <c r="E47" s="10"/>
      <c r="F47" s="10"/>
      <c r="G47" s="10"/>
      <c r="H47" s="10"/>
      <c r="I47" s="10"/>
    </row>
    <row r="48" spans="3:9" ht="15.75">
      <c r="C48" s="10"/>
      <c r="D48" s="10"/>
      <c r="E48" s="10"/>
      <c r="F48" s="10"/>
      <c r="G48" s="10"/>
      <c r="H48" s="10"/>
      <c r="I48" s="10"/>
    </row>
    <row r="49" spans="3:9" ht="15.75">
      <c r="C49" s="10"/>
      <c r="D49" s="10"/>
      <c r="E49" s="10"/>
      <c r="F49" s="10"/>
      <c r="G49" s="10"/>
      <c r="H49" s="10"/>
      <c r="I49" s="10"/>
    </row>
    <row r="50" spans="3:9" ht="15.75">
      <c r="C50" s="10"/>
      <c r="D50" s="10"/>
      <c r="E50" s="10"/>
      <c r="F50" s="10"/>
      <c r="G50" s="10"/>
      <c r="H50" s="10"/>
      <c r="I50" s="10"/>
    </row>
    <row r="51" spans="3:9" ht="15.75">
      <c r="C51" s="10"/>
      <c r="D51" s="10"/>
      <c r="E51" s="10"/>
      <c r="F51" s="10"/>
      <c r="G51" s="10"/>
      <c r="H51" s="10"/>
      <c r="I51" s="10"/>
    </row>
    <row r="52" spans="3:9" ht="15.75">
      <c r="C52" s="10"/>
      <c r="D52" s="10"/>
      <c r="E52" s="10"/>
      <c r="F52" s="10"/>
      <c r="G52" s="10"/>
      <c r="H52" s="10"/>
      <c r="I52" s="10"/>
    </row>
    <row r="53" spans="3:9" ht="15.75">
      <c r="C53" s="10"/>
      <c r="D53" s="10"/>
      <c r="E53" s="10"/>
      <c r="F53" s="10"/>
      <c r="G53" s="10"/>
      <c r="H53" s="10"/>
      <c r="I53" s="10"/>
    </row>
    <row r="54" spans="3:9" ht="15.75">
      <c r="C54" s="10"/>
      <c r="D54" s="10"/>
      <c r="E54" s="10"/>
      <c r="F54" s="10"/>
      <c r="G54" s="10"/>
      <c r="H54" s="10"/>
      <c r="I54" s="10"/>
    </row>
    <row r="55" spans="3:9" ht="15.75">
      <c r="C55" s="10"/>
      <c r="D55" s="10"/>
      <c r="E55" s="10"/>
      <c r="F55" s="10"/>
      <c r="G55" s="10"/>
      <c r="H55" s="10"/>
      <c r="I55" s="10"/>
    </row>
  </sheetData>
  <sheetProtection/>
  <mergeCells count="26">
    <mergeCell ref="E23:I23"/>
    <mergeCell ref="C8:I8"/>
    <mergeCell ref="A3:B3"/>
    <mergeCell ref="C3:I3"/>
    <mergeCell ref="C13:I13"/>
    <mergeCell ref="A10:I10"/>
    <mergeCell ref="A11:I11"/>
    <mergeCell ref="A12:I12"/>
    <mergeCell ref="C9:I9"/>
    <mergeCell ref="C14:I14"/>
    <mergeCell ref="A28:I28"/>
    <mergeCell ref="A30:I30"/>
    <mergeCell ref="A15:I15"/>
    <mergeCell ref="A16:I16"/>
    <mergeCell ref="A27:I27"/>
    <mergeCell ref="A25:I25"/>
    <mergeCell ref="A23:B23"/>
    <mergeCell ref="A24:I24"/>
    <mergeCell ref="A17:I17"/>
    <mergeCell ref="A21:I21"/>
    <mergeCell ref="C7:I7"/>
    <mergeCell ref="C6:I6"/>
    <mergeCell ref="C2:I2"/>
    <mergeCell ref="H1:I1"/>
    <mergeCell ref="C4:I4"/>
    <mergeCell ref="C5:I5"/>
  </mergeCells>
  <conditionalFormatting sqref="B13">
    <cfRule type="expression" priority="1" dxfId="6" stopIfTrue="1">
      <formula>$C13=0</formula>
    </cfRule>
  </conditionalFormatting>
  <printOptions horizontalCentered="1"/>
  <pageMargins left="0.7874015748031497" right="0.7874015748031497" top="0.5905511811023623" bottom="0.3937007874015748" header="0.3937007874015748" footer="0"/>
  <pageSetup fitToHeight="1" fitToWidth="1" horizontalDpi="600" verticalDpi="600" orientation="portrait" paperSize="9" scale="96" r:id="rId1"/>
  <headerFooter alignWithMargins="0">
    <oddFooter>&amp;L&amp;8&amp;D]　&amp;F　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Zeros="0" zoomScale="75" zoomScaleNormal="75" zoomScalePageLayoutView="0" workbookViewId="0" topLeftCell="A1">
      <selection activeCell="C13" sqref="C13:I13"/>
    </sheetView>
  </sheetViews>
  <sheetFormatPr defaultColWidth="9.00390625" defaultRowHeight="13.5"/>
  <cols>
    <col min="1" max="1" width="12.375" style="1" customWidth="1"/>
    <col min="2" max="2" width="9.00390625" style="1" customWidth="1"/>
    <col min="3" max="4" width="11.00390625" style="1" customWidth="1"/>
    <col min="5" max="5" width="9.75390625" style="1" bestFit="1" customWidth="1"/>
    <col min="6" max="9" width="9.00390625" style="1" customWidth="1"/>
    <col min="10" max="10" width="4.00390625" style="1" customWidth="1"/>
    <col min="11" max="16384" width="9.00390625" style="1" customWidth="1"/>
  </cols>
  <sheetData>
    <row r="1" spans="1:10" ht="24" customHeight="1" thickBot="1">
      <c r="A1" s="11"/>
      <c r="B1" s="11"/>
      <c r="C1" s="11"/>
      <c r="D1" s="11"/>
      <c r="E1" s="11"/>
      <c r="F1" s="11"/>
      <c r="G1" s="11"/>
      <c r="H1" s="152" t="s">
        <v>53</v>
      </c>
      <c r="I1" s="152"/>
      <c r="J1" s="9"/>
    </row>
    <row r="2" spans="1:10" ht="54" customHeight="1" thickTop="1">
      <c r="A2" s="65" t="s">
        <v>2</v>
      </c>
      <c r="B2" s="66"/>
      <c r="C2" s="149" t="s">
        <v>168</v>
      </c>
      <c r="D2" s="150"/>
      <c r="E2" s="150"/>
      <c r="F2" s="150"/>
      <c r="G2" s="150"/>
      <c r="H2" s="150"/>
      <c r="I2" s="151"/>
      <c r="J2" s="9"/>
    </row>
    <row r="3" spans="1:10" ht="65.25" customHeight="1">
      <c r="A3" s="211" t="s">
        <v>109</v>
      </c>
      <c r="B3" s="212"/>
      <c r="C3" s="213" t="s">
        <v>110</v>
      </c>
      <c r="D3" s="214"/>
      <c r="E3" s="214"/>
      <c r="F3" s="214"/>
      <c r="G3" s="214"/>
      <c r="H3" s="214"/>
      <c r="I3" s="215"/>
      <c r="J3" s="9"/>
    </row>
    <row r="4" spans="1:10" ht="26.25" customHeight="1">
      <c r="A4" s="67" t="s">
        <v>12</v>
      </c>
      <c r="B4" s="68"/>
      <c r="C4" s="183" t="s">
        <v>170</v>
      </c>
      <c r="D4" s="183"/>
      <c r="E4" s="183"/>
      <c r="F4" s="183"/>
      <c r="G4" s="183"/>
      <c r="H4" s="183"/>
      <c r="I4" s="184"/>
      <c r="J4" s="9"/>
    </row>
    <row r="5" spans="1:10" ht="26.25" customHeight="1">
      <c r="A5" s="67" t="s">
        <v>13</v>
      </c>
      <c r="B5" s="68"/>
      <c r="C5" s="183" t="s">
        <v>170</v>
      </c>
      <c r="D5" s="183"/>
      <c r="E5" s="183"/>
      <c r="F5" s="183"/>
      <c r="G5" s="183"/>
      <c r="H5" s="183"/>
      <c r="I5" s="184"/>
      <c r="J5" s="9"/>
    </row>
    <row r="6" spans="1:10" ht="26.25" customHeight="1">
      <c r="A6" s="67" t="s">
        <v>15</v>
      </c>
      <c r="B6" s="69"/>
      <c r="C6" s="183" t="s">
        <v>169</v>
      </c>
      <c r="D6" s="183"/>
      <c r="E6" s="183"/>
      <c r="F6" s="183"/>
      <c r="G6" s="183"/>
      <c r="H6" s="183"/>
      <c r="I6" s="184"/>
      <c r="J6" s="9"/>
    </row>
    <row r="7" spans="1:10" ht="26.25" customHeight="1">
      <c r="A7" s="67" t="s">
        <v>22</v>
      </c>
      <c r="B7" s="68"/>
      <c r="C7" s="183" t="s">
        <v>170</v>
      </c>
      <c r="D7" s="183"/>
      <c r="E7" s="183"/>
      <c r="F7" s="183"/>
      <c r="G7" s="183"/>
      <c r="H7" s="183"/>
      <c r="I7" s="184"/>
      <c r="J7" s="9"/>
    </row>
    <row r="8" spans="1:10" ht="26.25" customHeight="1">
      <c r="A8" s="70" t="s">
        <v>3</v>
      </c>
      <c r="B8" s="71"/>
      <c r="C8" s="209" t="s">
        <v>171</v>
      </c>
      <c r="D8" s="209"/>
      <c r="E8" s="209"/>
      <c r="F8" s="209"/>
      <c r="G8" s="209"/>
      <c r="H8" s="209"/>
      <c r="I8" s="210"/>
      <c r="J8" s="9"/>
    </row>
    <row r="9" spans="1:10" ht="26.25" customHeight="1">
      <c r="A9" s="115"/>
      <c r="B9" s="116">
        <f>'別紙①'!D11</f>
        <v>0</v>
      </c>
      <c r="C9" s="223"/>
      <c r="D9" s="219"/>
      <c r="E9" s="219"/>
      <c r="F9" s="219"/>
      <c r="G9" s="219"/>
      <c r="H9" s="219"/>
      <c r="I9" s="220"/>
      <c r="J9" s="9"/>
    </row>
    <row r="10" spans="1:10" ht="26.25" customHeight="1">
      <c r="A10" s="224" t="s">
        <v>159</v>
      </c>
      <c r="B10" s="225"/>
      <c r="C10" s="217"/>
      <c r="D10" s="217"/>
      <c r="E10" s="217"/>
      <c r="F10" s="217"/>
      <c r="G10" s="217"/>
      <c r="H10" s="217"/>
      <c r="I10" s="218"/>
      <c r="J10" s="9"/>
    </row>
    <row r="11" spans="1:10" ht="26.25" customHeight="1">
      <c r="A11" s="216" t="s">
        <v>112</v>
      </c>
      <c r="B11" s="217"/>
      <c r="C11" s="217"/>
      <c r="D11" s="217"/>
      <c r="E11" s="217"/>
      <c r="F11" s="217"/>
      <c r="G11" s="217"/>
      <c r="H11" s="217"/>
      <c r="I11" s="218"/>
      <c r="J11" s="9"/>
    </row>
    <row r="12" spans="1:10" ht="26.25" customHeight="1">
      <c r="A12" s="187"/>
      <c r="B12" s="188"/>
      <c r="C12" s="188"/>
      <c r="D12" s="188"/>
      <c r="E12" s="188"/>
      <c r="F12" s="188"/>
      <c r="G12" s="188"/>
      <c r="H12" s="188"/>
      <c r="I12" s="189"/>
      <c r="J12" s="9"/>
    </row>
    <row r="13" spans="1:10" ht="26.25" customHeight="1">
      <c r="A13" s="72" t="s">
        <v>23</v>
      </c>
      <c r="B13" s="29"/>
      <c r="C13" s="209" t="s">
        <v>167</v>
      </c>
      <c r="D13" s="209"/>
      <c r="E13" s="209"/>
      <c r="F13" s="209"/>
      <c r="G13" s="209"/>
      <c r="H13" s="209"/>
      <c r="I13" s="210"/>
      <c r="J13" s="9"/>
    </row>
    <row r="14" spans="1:10" ht="26.25" customHeight="1">
      <c r="A14" s="117"/>
      <c r="B14" s="116">
        <f>'別紙①'!D14</f>
        <v>0</v>
      </c>
      <c r="C14" s="226"/>
      <c r="D14" s="221"/>
      <c r="E14" s="221"/>
      <c r="F14" s="221"/>
      <c r="G14" s="221"/>
      <c r="H14" s="221"/>
      <c r="I14" s="222"/>
      <c r="J14" s="9"/>
    </row>
    <row r="15" spans="1:10" ht="26.25" customHeight="1">
      <c r="A15" s="227"/>
      <c r="B15" s="228"/>
      <c r="C15" s="188"/>
      <c r="D15" s="188"/>
      <c r="E15" s="188"/>
      <c r="F15" s="188"/>
      <c r="G15" s="188"/>
      <c r="H15" s="188"/>
      <c r="I15" s="189"/>
      <c r="J15" s="9"/>
    </row>
    <row r="16" spans="1:10" ht="26.25" customHeight="1">
      <c r="A16" s="187"/>
      <c r="B16" s="188"/>
      <c r="C16" s="188"/>
      <c r="D16" s="188"/>
      <c r="E16" s="188"/>
      <c r="F16" s="188"/>
      <c r="G16" s="188"/>
      <c r="H16" s="188"/>
      <c r="I16" s="189"/>
      <c r="J16" s="9"/>
    </row>
    <row r="17" spans="1:10" ht="26.25" customHeight="1">
      <c r="A17" s="201"/>
      <c r="B17" s="202"/>
      <c r="C17" s="202"/>
      <c r="D17" s="202"/>
      <c r="E17" s="202"/>
      <c r="F17" s="202"/>
      <c r="G17" s="202"/>
      <c r="H17" s="202"/>
      <c r="I17" s="203"/>
      <c r="J17" s="9"/>
    </row>
    <row r="18" spans="1:10" ht="26.25" customHeight="1">
      <c r="A18" s="70" t="s">
        <v>54</v>
      </c>
      <c r="B18" s="30"/>
      <c r="C18" s="31"/>
      <c r="D18" s="31"/>
      <c r="E18" s="31"/>
      <c r="F18" s="31"/>
      <c r="G18" s="31"/>
      <c r="H18" s="31"/>
      <c r="I18" s="32"/>
      <c r="J18" s="9"/>
    </row>
    <row r="19" spans="1:10" s="22" customFormat="1" ht="26.25" customHeight="1">
      <c r="A19" s="60" t="s">
        <v>113</v>
      </c>
      <c r="B19" s="20"/>
      <c r="C19" s="20" t="s">
        <v>114</v>
      </c>
      <c r="E19" s="20" t="s">
        <v>115</v>
      </c>
      <c r="F19" s="20"/>
      <c r="G19" s="20" t="s">
        <v>116</v>
      </c>
      <c r="H19" s="20"/>
      <c r="I19" s="61" t="s">
        <v>117</v>
      </c>
      <c r="J19" s="21"/>
    </row>
    <row r="20" spans="1:10" s="24" customFormat="1" ht="26.25" customHeight="1">
      <c r="A20" s="62">
        <f>'別紙②-(2)記入例'!C16</f>
        <v>480000</v>
      </c>
      <c r="B20" s="20" t="s">
        <v>57</v>
      </c>
      <c r="C20" s="63">
        <f>'別紙②-(2)記入例'!D16</f>
        <v>430000</v>
      </c>
      <c r="D20" s="20" t="s">
        <v>58</v>
      </c>
      <c r="E20" s="63">
        <f>'別紙②-(2)記入例'!E16</f>
        <v>50000</v>
      </c>
      <c r="F20" s="20" t="s">
        <v>57</v>
      </c>
      <c r="G20" s="63">
        <v>324</v>
      </c>
      <c r="H20" s="20" t="s">
        <v>58</v>
      </c>
      <c r="I20" s="64">
        <f>E20-G20</f>
        <v>49676</v>
      </c>
      <c r="J20" s="23"/>
    </row>
    <row r="21" spans="1:10" s="24" customFormat="1" ht="26.25" customHeight="1">
      <c r="A21" s="204" t="s">
        <v>111</v>
      </c>
      <c r="B21" s="205"/>
      <c r="C21" s="205"/>
      <c r="D21" s="205"/>
      <c r="E21" s="205"/>
      <c r="F21" s="205"/>
      <c r="G21" s="205"/>
      <c r="H21" s="205"/>
      <c r="I21" s="206"/>
      <c r="J21" s="23"/>
    </row>
    <row r="22" spans="1:10" s="24" customFormat="1" ht="26.25" customHeight="1">
      <c r="A22" s="57" t="s">
        <v>150</v>
      </c>
      <c r="B22" s="58"/>
      <c r="C22" s="58"/>
      <c r="D22" s="58"/>
      <c r="E22" s="58"/>
      <c r="F22" s="58"/>
      <c r="G22" s="58"/>
      <c r="H22" s="58"/>
      <c r="I22" s="59"/>
      <c r="J22" s="23"/>
    </row>
    <row r="23" spans="1:10" ht="26.25" customHeight="1">
      <c r="A23" s="196" t="s">
        <v>164</v>
      </c>
      <c r="B23" s="197"/>
      <c r="C23" s="73" t="s">
        <v>55</v>
      </c>
      <c r="D23" s="74">
        <f>I20</f>
        <v>49676</v>
      </c>
      <c r="E23" s="207" t="s">
        <v>56</v>
      </c>
      <c r="F23" s="207"/>
      <c r="G23" s="207"/>
      <c r="H23" s="207"/>
      <c r="I23" s="208"/>
      <c r="J23" s="9"/>
    </row>
    <row r="24" spans="1:10" ht="36" customHeight="1">
      <c r="A24" s="198" t="s">
        <v>137</v>
      </c>
      <c r="B24" s="199"/>
      <c r="C24" s="199"/>
      <c r="D24" s="199"/>
      <c r="E24" s="199"/>
      <c r="F24" s="199"/>
      <c r="G24" s="199"/>
      <c r="H24" s="199"/>
      <c r="I24" s="200"/>
      <c r="J24" s="25"/>
    </row>
    <row r="25" spans="1:10" s="24" customFormat="1" ht="26.25" customHeight="1">
      <c r="A25" s="193" t="s">
        <v>59</v>
      </c>
      <c r="B25" s="194"/>
      <c r="C25" s="194"/>
      <c r="D25" s="194"/>
      <c r="E25" s="194"/>
      <c r="F25" s="194"/>
      <c r="G25" s="194"/>
      <c r="H25" s="194"/>
      <c r="I25" s="195"/>
      <c r="J25" s="23"/>
    </row>
    <row r="26" spans="1:10" ht="26.25" customHeight="1">
      <c r="A26" s="70" t="s">
        <v>151</v>
      </c>
      <c r="B26" s="30"/>
      <c r="C26" s="31"/>
      <c r="D26" s="31"/>
      <c r="E26" s="31"/>
      <c r="F26" s="31"/>
      <c r="G26" s="31"/>
      <c r="H26" s="31"/>
      <c r="I26" s="32"/>
      <c r="J26" s="25"/>
    </row>
    <row r="27" spans="1:10" ht="68.25" customHeight="1" thickBot="1">
      <c r="A27" s="190"/>
      <c r="B27" s="191"/>
      <c r="C27" s="191"/>
      <c r="D27" s="191"/>
      <c r="E27" s="191"/>
      <c r="F27" s="191"/>
      <c r="G27" s="191"/>
      <c r="H27" s="191"/>
      <c r="I27" s="192"/>
      <c r="J27" s="25"/>
    </row>
    <row r="28" spans="1:10" ht="16.5" thickTop="1">
      <c r="A28" s="185" t="s">
        <v>158</v>
      </c>
      <c r="B28" s="185"/>
      <c r="C28" s="185"/>
      <c r="D28" s="185"/>
      <c r="E28" s="185"/>
      <c r="F28" s="185"/>
      <c r="G28" s="185"/>
      <c r="H28" s="185"/>
      <c r="I28" s="185"/>
      <c r="J28" s="25"/>
    </row>
    <row r="29" spans="3:10" ht="15.75">
      <c r="C29" s="10"/>
      <c r="D29" s="10"/>
      <c r="E29" s="10"/>
      <c r="F29" s="10"/>
      <c r="G29" s="10"/>
      <c r="H29" s="10"/>
      <c r="I29" s="10"/>
      <c r="J29" s="11"/>
    </row>
    <row r="30" spans="1:10" ht="15.75">
      <c r="A30" s="186" t="str">
        <f>'申請書'!A28</f>
        <v>【 Ｉ 】事業費（全国・関東高文連関係費）全国・関東大会派遣補助費</v>
      </c>
      <c r="B30" s="186"/>
      <c r="C30" s="186"/>
      <c r="D30" s="186"/>
      <c r="E30" s="186"/>
      <c r="F30" s="186"/>
      <c r="G30" s="186"/>
      <c r="H30" s="186"/>
      <c r="I30" s="186"/>
      <c r="J30" s="9"/>
    </row>
    <row r="31" spans="1:10" ht="15.75">
      <c r="A31" s="9"/>
      <c r="B31" s="9"/>
      <c r="C31" s="26"/>
      <c r="D31" s="26"/>
      <c r="E31" s="26"/>
      <c r="F31" s="26"/>
      <c r="G31" s="26"/>
      <c r="H31" s="26"/>
      <c r="I31" s="26"/>
      <c r="J31" s="9"/>
    </row>
    <row r="32" spans="3:10" ht="15.75">
      <c r="C32" s="10"/>
      <c r="D32" s="10"/>
      <c r="E32" s="10"/>
      <c r="F32" s="10"/>
      <c r="G32" s="10"/>
      <c r="H32" s="10"/>
      <c r="I32" s="10"/>
      <c r="J32" s="11"/>
    </row>
    <row r="33" spans="3:10" ht="15.75">
      <c r="C33" s="10"/>
      <c r="D33" s="10"/>
      <c r="E33" s="10"/>
      <c r="F33" s="10"/>
      <c r="G33" s="10"/>
      <c r="H33" s="10"/>
      <c r="I33" s="10"/>
      <c r="J33" s="11"/>
    </row>
    <row r="34" spans="3:10" ht="15.75">
      <c r="C34" s="10"/>
      <c r="D34" s="10"/>
      <c r="E34" s="10"/>
      <c r="F34" s="10"/>
      <c r="G34" s="10"/>
      <c r="H34" s="10"/>
      <c r="I34" s="10"/>
      <c r="J34" s="11"/>
    </row>
    <row r="35" spans="3:10" ht="15.75">
      <c r="C35" s="10"/>
      <c r="D35" s="10"/>
      <c r="E35" s="10"/>
      <c r="F35" s="10"/>
      <c r="G35" s="10"/>
      <c r="H35" s="10"/>
      <c r="I35" s="10"/>
      <c r="J35" s="11"/>
    </row>
    <row r="36" spans="3:10" ht="15.75">
      <c r="C36" s="10"/>
      <c r="D36" s="10"/>
      <c r="E36" s="10"/>
      <c r="F36" s="10"/>
      <c r="G36" s="10"/>
      <c r="H36" s="10"/>
      <c r="I36" s="10"/>
      <c r="J36" s="11"/>
    </row>
    <row r="37" spans="3:10" ht="15.75">
      <c r="C37" s="10"/>
      <c r="D37" s="10"/>
      <c r="E37" s="10"/>
      <c r="F37" s="10"/>
      <c r="G37" s="10"/>
      <c r="H37" s="10"/>
      <c r="I37" s="10"/>
      <c r="J37" s="11"/>
    </row>
    <row r="38" spans="3:10" ht="15.75">
      <c r="C38" s="10"/>
      <c r="D38" s="10"/>
      <c r="E38" s="10"/>
      <c r="F38" s="10"/>
      <c r="G38" s="10"/>
      <c r="H38" s="10"/>
      <c r="I38" s="10"/>
      <c r="J38" s="11"/>
    </row>
    <row r="39" spans="3:10" ht="15.75">
      <c r="C39" s="10"/>
      <c r="D39" s="10"/>
      <c r="E39" s="10"/>
      <c r="F39" s="10"/>
      <c r="G39" s="10"/>
      <c r="H39" s="10"/>
      <c r="I39" s="10"/>
      <c r="J39" s="11"/>
    </row>
    <row r="40" spans="3:10" ht="15.75">
      <c r="C40" s="10"/>
      <c r="D40" s="10"/>
      <c r="E40" s="10"/>
      <c r="F40" s="10"/>
      <c r="G40" s="10"/>
      <c r="H40" s="10"/>
      <c r="I40" s="10"/>
      <c r="J40" s="11"/>
    </row>
    <row r="41" spans="3:10" ht="15.75">
      <c r="C41" s="10"/>
      <c r="D41" s="10"/>
      <c r="E41" s="10"/>
      <c r="F41" s="10"/>
      <c r="G41" s="10"/>
      <c r="H41" s="10"/>
      <c r="I41" s="10"/>
      <c r="J41" s="11"/>
    </row>
    <row r="42" spans="3:10" ht="15.75">
      <c r="C42" s="10"/>
      <c r="D42" s="10"/>
      <c r="E42" s="10"/>
      <c r="F42" s="10"/>
      <c r="G42" s="10"/>
      <c r="H42" s="10"/>
      <c r="I42" s="10"/>
      <c r="J42" s="11"/>
    </row>
    <row r="43" spans="3:10" ht="15.75">
      <c r="C43" s="10"/>
      <c r="D43" s="10"/>
      <c r="E43" s="10"/>
      <c r="F43" s="10"/>
      <c r="G43" s="10"/>
      <c r="H43" s="10"/>
      <c r="I43" s="10"/>
      <c r="J43" s="11"/>
    </row>
    <row r="44" spans="3:9" ht="15.75">
      <c r="C44" s="10"/>
      <c r="D44" s="10"/>
      <c r="E44" s="10"/>
      <c r="F44" s="10"/>
      <c r="G44" s="10"/>
      <c r="H44" s="10"/>
      <c r="I44" s="10"/>
    </row>
    <row r="45" spans="3:9" ht="15.75">
      <c r="C45" s="10"/>
      <c r="D45" s="10"/>
      <c r="E45" s="10"/>
      <c r="F45" s="10"/>
      <c r="G45" s="10"/>
      <c r="H45" s="10"/>
      <c r="I45" s="10"/>
    </row>
    <row r="46" spans="3:9" ht="15.75">
      <c r="C46" s="10"/>
      <c r="D46" s="10"/>
      <c r="E46" s="10"/>
      <c r="F46" s="10"/>
      <c r="G46" s="10"/>
      <c r="H46" s="10"/>
      <c r="I46" s="10"/>
    </row>
    <row r="47" spans="3:9" ht="15.75">
      <c r="C47" s="10"/>
      <c r="D47" s="10"/>
      <c r="E47" s="10"/>
      <c r="F47" s="10"/>
      <c r="G47" s="10"/>
      <c r="H47" s="10"/>
      <c r="I47" s="10"/>
    </row>
    <row r="48" spans="3:9" ht="15.75">
      <c r="C48" s="10"/>
      <c r="D48" s="10"/>
      <c r="E48" s="10"/>
      <c r="F48" s="10"/>
      <c r="G48" s="10"/>
      <c r="H48" s="10"/>
      <c r="I48" s="10"/>
    </row>
    <row r="49" spans="3:9" ht="15.75">
      <c r="C49" s="10"/>
      <c r="D49" s="10"/>
      <c r="E49" s="10"/>
      <c r="F49" s="10"/>
      <c r="G49" s="10"/>
      <c r="H49" s="10"/>
      <c r="I49" s="10"/>
    </row>
    <row r="50" spans="3:9" ht="15.75">
      <c r="C50" s="10"/>
      <c r="D50" s="10"/>
      <c r="E50" s="10"/>
      <c r="F50" s="10"/>
      <c r="G50" s="10"/>
      <c r="H50" s="10"/>
      <c r="I50" s="10"/>
    </row>
    <row r="51" spans="3:9" ht="15.75">
      <c r="C51" s="10"/>
      <c r="D51" s="10"/>
      <c r="E51" s="10"/>
      <c r="F51" s="10"/>
      <c r="G51" s="10"/>
      <c r="H51" s="10"/>
      <c r="I51" s="10"/>
    </row>
    <row r="52" spans="3:9" ht="15.75">
      <c r="C52" s="10"/>
      <c r="D52" s="10"/>
      <c r="E52" s="10"/>
      <c r="F52" s="10"/>
      <c r="G52" s="10"/>
      <c r="H52" s="10"/>
      <c r="I52" s="10"/>
    </row>
    <row r="53" spans="3:9" ht="15.75">
      <c r="C53" s="10"/>
      <c r="D53" s="10"/>
      <c r="E53" s="10"/>
      <c r="F53" s="10"/>
      <c r="G53" s="10"/>
      <c r="H53" s="10"/>
      <c r="I53" s="10"/>
    </row>
    <row r="54" spans="3:9" ht="15.75">
      <c r="C54" s="10"/>
      <c r="D54" s="10"/>
      <c r="E54" s="10"/>
      <c r="F54" s="10"/>
      <c r="G54" s="10"/>
      <c r="H54" s="10"/>
      <c r="I54" s="10"/>
    </row>
    <row r="55" spans="3:9" ht="15.75">
      <c r="C55" s="10"/>
      <c r="D55" s="10"/>
      <c r="E55" s="10"/>
      <c r="F55" s="10"/>
      <c r="G55" s="10"/>
      <c r="H55" s="10"/>
      <c r="I55" s="10"/>
    </row>
  </sheetData>
  <sheetProtection/>
  <mergeCells count="26">
    <mergeCell ref="A28:I28"/>
    <mergeCell ref="A30:I30"/>
    <mergeCell ref="A21:I21"/>
    <mergeCell ref="A23:B23"/>
    <mergeCell ref="E23:I23"/>
    <mergeCell ref="A24:I24"/>
    <mergeCell ref="A25:I25"/>
    <mergeCell ref="A27:I27"/>
    <mergeCell ref="A12:I12"/>
    <mergeCell ref="C13:I13"/>
    <mergeCell ref="C14:I14"/>
    <mergeCell ref="A15:I15"/>
    <mergeCell ref="A16:I16"/>
    <mergeCell ref="A17:I17"/>
    <mergeCell ref="C6:I6"/>
    <mergeCell ref="C7:I7"/>
    <mergeCell ref="C8:I8"/>
    <mergeCell ref="C9:I9"/>
    <mergeCell ref="A10:I10"/>
    <mergeCell ref="A11:I11"/>
    <mergeCell ref="H1:I1"/>
    <mergeCell ref="C2:I2"/>
    <mergeCell ref="A3:B3"/>
    <mergeCell ref="C3:I3"/>
    <mergeCell ref="C4:I4"/>
    <mergeCell ref="C5:I5"/>
  </mergeCells>
  <conditionalFormatting sqref="B13">
    <cfRule type="expression" priority="1" dxfId="6" stopIfTrue="1">
      <formula>$C13=0</formula>
    </cfRule>
  </conditionalFormatting>
  <printOptions horizontalCentered="1"/>
  <pageMargins left="0.7874015748031497" right="0.7874015748031497" top="0.5905511811023623" bottom="0.3937007874015748" header="0.3937007874015748" footer="0"/>
  <pageSetup fitToHeight="1" fitToWidth="1" horizontalDpi="600" verticalDpi="600" orientation="portrait" paperSize="9" scale="96" r:id="rId2"/>
  <headerFooter alignWithMargins="0">
    <oddFooter>&amp;L&amp;8&amp;D]　&amp;F　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H31"/>
  <sheetViews>
    <sheetView zoomScale="75" zoomScaleNormal="75" zoomScalePageLayoutView="0" workbookViewId="0" topLeftCell="A1">
      <selection activeCell="F11" sqref="F11"/>
    </sheetView>
  </sheetViews>
  <sheetFormatPr defaultColWidth="9.00390625" defaultRowHeight="13.5"/>
  <cols>
    <col min="1" max="1" width="12.25390625" style="0" bestFit="1" customWidth="1"/>
    <col min="2" max="2" width="4.25390625" style="8" bestFit="1" customWidth="1"/>
    <col min="3" max="5" width="12.625" style="75" customWidth="1"/>
    <col min="6" max="6" width="31.625" style="0" customWidth="1"/>
    <col min="7" max="7" width="18.50390625" style="0" customWidth="1"/>
  </cols>
  <sheetData>
    <row r="1" spans="1:7" ht="25.5" customHeight="1">
      <c r="A1" s="100"/>
      <c r="B1" s="101"/>
      <c r="C1" s="102"/>
      <c r="D1" s="102"/>
      <c r="E1" s="102"/>
      <c r="F1" s="103" t="s">
        <v>123</v>
      </c>
      <c r="G1" s="91"/>
    </row>
    <row r="2" spans="1:7" s="77" customFormat="1" ht="60.75" customHeight="1">
      <c r="A2" s="232" t="str">
        <f>'報告書'!F5&amp;"【現金出納簿】"</f>
        <v>☆☆☆専門部会【現金出納簿】</v>
      </c>
      <c r="B2" s="232"/>
      <c r="C2" s="232"/>
      <c r="D2" s="232"/>
      <c r="E2" s="232"/>
      <c r="F2" s="232"/>
      <c r="G2" s="93"/>
    </row>
    <row r="3" spans="1:7" s="77" customFormat="1" ht="36" customHeight="1">
      <c r="A3" s="233">
        <f>'別紙②'!C2</f>
        <v>0</v>
      </c>
      <c r="B3" s="233"/>
      <c r="C3" s="233"/>
      <c r="D3" s="233"/>
      <c r="E3" s="233"/>
      <c r="F3" s="233"/>
      <c r="G3" s="93"/>
    </row>
    <row r="4" spans="2:7" s="77" customFormat="1" ht="18" customHeight="1" thickBot="1">
      <c r="B4" s="52"/>
      <c r="C4" s="78"/>
      <c r="D4" s="78"/>
      <c r="E4" s="78"/>
      <c r="F4" s="92"/>
      <c r="G4" s="93"/>
    </row>
    <row r="5" spans="1:8" s="52" customFormat="1" ht="36" customHeight="1" thickBot="1" thickTop="1">
      <c r="A5" s="104" t="s">
        <v>118</v>
      </c>
      <c r="B5" s="105" t="s">
        <v>124</v>
      </c>
      <c r="C5" s="106" t="s">
        <v>120</v>
      </c>
      <c r="D5" s="106" t="s">
        <v>121</v>
      </c>
      <c r="E5" s="106" t="s">
        <v>122</v>
      </c>
      <c r="F5" s="107" t="s">
        <v>119</v>
      </c>
      <c r="G5" s="90"/>
      <c r="H5" s="76"/>
    </row>
    <row r="6" spans="1:8" s="77" customFormat="1" ht="36" customHeight="1" thickTop="1">
      <c r="A6" s="85"/>
      <c r="B6" s="81"/>
      <c r="C6" s="86"/>
      <c r="D6" s="86"/>
      <c r="E6" s="96">
        <f>IF(C6=0,"",C6)</f>
      </c>
      <c r="F6" s="87"/>
      <c r="G6" s="89"/>
      <c r="H6" s="92"/>
    </row>
    <row r="7" spans="1:8" s="77" customFormat="1" ht="36" customHeight="1">
      <c r="A7" s="82"/>
      <c r="B7" s="79"/>
      <c r="C7" s="80"/>
      <c r="D7" s="80"/>
      <c r="E7" s="97">
        <f>IF(A7="","",E6+C7-D7)</f>
      </c>
      <c r="F7" s="83"/>
      <c r="G7" s="89"/>
      <c r="H7" s="92"/>
    </row>
    <row r="8" spans="1:7" s="77" customFormat="1" ht="36" customHeight="1">
      <c r="A8" s="82"/>
      <c r="B8" s="79"/>
      <c r="C8" s="80"/>
      <c r="D8" s="80"/>
      <c r="E8" s="97">
        <f>IF(A8="","",E16+C8-D8)</f>
      </c>
      <c r="F8" s="83"/>
      <c r="G8" s="89"/>
    </row>
    <row r="9" spans="1:8" s="77" customFormat="1" ht="36" customHeight="1">
      <c r="A9" s="82"/>
      <c r="B9" s="79"/>
      <c r="C9" s="80"/>
      <c r="D9" s="80"/>
      <c r="E9" s="97">
        <f>IF(A9="","",E17+C9-D9)</f>
      </c>
      <c r="F9" s="83"/>
      <c r="G9" s="89"/>
      <c r="H9" s="92"/>
    </row>
    <row r="10" spans="1:8" s="77" customFormat="1" ht="36" customHeight="1">
      <c r="A10" s="84"/>
      <c r="B10" s="79"/>
      <c r="C10" s="80"/>
      <c r="D10" s="80"/>
      <c r="E10" s="97">
        <f aca="true" t="shared" si="0" ref="E10:E15">IF(A10="","",E9+C10-D10)</f>
      </c>
      <c r="F10" s="83"/>
      <c r="G10" s="89"/>
      <c r="H10" s="92"/>
    </row>
    <row r="11" spans="1:8" s="77" customFormat="1" ht="36" customHeight="1">
      <c r="A11" s="84"/>
      <c r="B11" s="79"/>
      <c r="C11" s="80"/>
      <c r="D11" s="80"/>
      <c r="E11" s="97">
        <f t="shared" si="0"/>
      </c>
      <c r="F11" s="83"/>
      <c r="G11" s="89"/>
      <c r="H11" s="92"/>
    </row>
    <row r="12" spans="1:8" s="77" customFormat="1" ht="36" customHeight="1">
      <c r="A12" s="84"/>
      <c r="B12" s="79"/>
      <c r="C12" s="80"/>
      <c r="D12" s="80"/>
      <c r="E12" s="97">
        <f t="shared" si="0"/>
      </c>
      <c r="F12" s="83"/>
      <c r="G12" s="89"/>
      <c r="H12" s="92"/>
    </row>
    <row r="13" spans="1:8" s="77" customFormat="1" ht="36" customHeight="1">
      <c r="A13" s="84"/>
      <c r="B13" s="79"/>
      <c r="C13" s="80"/>
      <c r="D13" s="80"/>
      <c r="E13" s="97">
        <f t="shared" si="0"/>
      </c>
      <c r="F13" s="83"/>
      <c r="G13" s="89"/>
      <c r="H13" s="92"/>
    </row>
    <row r="14" spans="1:8" s="77" customFormat="1" ht="36" customHeight="1">
      <c r="A14" s="84"/>
      <c r="B14" s="79"/>
      <c r="C14" s="80"/>
      <c r="D14" s="80"/>
      <c r="E14" s="97">
        <f t="shared" si="0"/>
      </c>
      <c r="F14" s="83"/>
      <c r="G14" s="89"/>
      <c r="H14" s="92"/>
    </row>
    <row r="15" spans="1:8" s="77" customFormat="1" ht="36" customHeight="1" thickBot="1">
      <c r="A15" s="84"/>
      <c r="B15" s="99"/>
      <c r="C15" s="80"/>
      <c r="D15" s="80"/>
      <c r="E15" s="97">
        <f t="shared" si="0"/>
      </c>
      <c r="F15" s="83"/>
      <c r="G15" s="89"/>
      <c r="H15" s="92"/>
    </row>
    <row r="16" spans="1:8" s="77" customFormat="1" ht="36" customHeight="1" thickBot="1" thickTop="1">
      <c r="A16" s="230" t="s">
        <v>125</v>
      </c>
      <c r="B16" s="231"/>
      <c r="C16" s="98">
        <f>SUM(C6:C15)</f>
        <v>0</v>
      </c>
      <c r="D16" s="98">
        <f>SUM(D6:D15)</f>
        <v>0</v>
      </c>
      <c r="E16" s="98">
        <f>C16-D16</f>
        <v>0</v>
      </c>
      <c r="F16" s="88"/>
      <c r="G16" s="89"/>
      <c r="H16" s="92"/>
    </row>
    <row r="17" spans="1:8" s="77" customFormat="1" ht="36" customHeight="1" thickBot="1" thickTop="1">
      <c r="A17" s="82"/>
      <c r="B17" s="79"/>
      <c r="C17" s="80"/>
      <c r="D17" s="98">
        <f>E16</f>
        <v>0</v>
      </c>
      <c r="E17" s="97">
        <f>IF(A17="","",E7+C17-D17)</f>
      </c>
      <c r="F17" s="114" t="s">
        <v>160</v>
      </c>
      <c r="G17" s="89"/>
      <c r="H17" s="92"/>
    </row>
    <row r="18" spans="1:7" s="95" customFormat="1" ht="35.25" customHeight="1" thickTop="1">
      <c r="A18" s="234" t="s">
        <v>152</v>
      </c>
      <c r="B18" s="234"/>
      <c r="C18" s="234"/>
      <c r="D18" s="234"/>
      <c r="E18" s="234"/>
      <c r="F18" s="234"/>
      <c r="G18" s="93"/>
    </row>
    <row r="19" spans="1:7" ht="15.75">
      <c r="A19" s="111"/>
      <c r="B19" s="112"/>
      <c r="C19" s="113"/>
      <c r="D19" s="113"/>
      <c r="E19" s="113"/>
      <c r="F19" s="111"/>
      <c r="G19" s="93"/>
    </row>
    <row r="20" spans="1:7" ht="15.75">
      <c r="A20" s="111"/>
      <c r="B20" s="112"/>
      <c r="C20" s="113"/>
      <c r="D20" s="113"/>
      <c r="E20" s="113"/>
      <c r="F20" s="111"/>
      <c r="G20" s="93"/>
    </row>
    <row r="21" spans="1:7" s="77" customFormat="1" ht="15.75">
      <c r="A21" s="229" t="str">
        <f>'申請書'!A28</f>
        <v>【 Ｉ 】事業費（全国・関東高文連関係費）全国・関東大会派遣補助費</v>
      </c>
      <c r="B21" s="229"/>
      <c r="C21" s="229"/>
      <c r="D21" s="229"/>
      <c r="E21" s="229"/>
      <c r="F21" s="229"/>
      <c r="G21" s="93"/>
    </row>
    <row r="22" spans="1:7" ht="15.75">
      <c r="A22" s="111"/>
      <c r="B22" s="112"/>
      <c r="C22" s="113"/>
      <c r="D22" s="113"/>
      <c r="E22" s="113"/>
      <c r="F22" s="111"/>
      <c r="G22" s="93"/>
    </row>
    <row r="23" spans="1:7" ht="15.75">
      <c r="A23" s="111"/>
      <c r="B23" s="112"/>
      <c r="C23" s="113"/>
      <c r="D23" s="113"/>
      <c r="E23" s="113"/>
      <c r="F23" s="111"/>
      <c r="G23" s="93"/>
    </row>
    <row r="24" spans="1:7" ht="15.75">
      <c r="A24" s="111"/>
      <c r="B24" s="112"/>
      <c r="C24" s="113"/>
      <c r="D24" s="113"/>
      <c r="E24" s="113"/>
      <c r="F24" s="111"/>
      <c r="G24" s="93"/>
    </row>
    <row r="25" spans="1:7" ht="15.75">
      <c r="A25" s="111"/>
      <c r="B25" s="112"/>
      <c r="C25" s="113"/>
      <c r="D25" s="113"/>
      <c r="E25" s="113"/>
      <c r="F25" s="111"/>
      <c r="G25" s="93"/>
    </row>
    <row r="26" spans="1:7" ht="15.75">
      <c r="A26" s="111"/>
      <c r="B26" s="112"/>
      <c r="C26" s="113"/>
      <c r="D26" s="113"/>
      <c r="E26" s="113"/>
      <c r="F26" s="111"/>
      <c r="G26" s="93"/>
    </row>
    <row r="27" spans="1:7" ht="15.75">
      <c r="A27" s="111"/>
      <c r="B27" s="112"/>
      <c r="C27" s="113"/>
      <c r="D27" s="113"/>
      <c r="E27" s="113"/>
      <c r="F27" s="111"/>
      <c r="G27" s="93"/>
    </row>
    <row r="28" ht="12.75">
      <c r="G28" s="94"/>
    </row>
    <row r="31" ht="15.75">
      <c r="G31" s="77"/>
    </row>
  </sheetData>
  <sheetProtection/>
  <mergeCells count="5">
    <mergeCell ref="A21:F21"/>
    <mergeCell ref="A16:B16"/>
    <mergeCell ref="A2:F2"/>
    <mergeCell ref="A3:F3"/>
    <mergeCell ref="A18:F1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&amp;L&amp;10&amp;D  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湯沢康生</dc:creator>
  <cp:keywords/>
  <dc:description/>
  <cp:lastModifiedBy>神奈川県高文連</cp:lastModifiedBy>
  <cp:lastPrinted>2022-04-27T05:41:09Z</cp:lastPrinted>
  <dcterms:created xsi:type="dcterms:W3CDTF">2010-11-19T08:03:27Z</dcterms:created>
  <dcterms:modified xsi:type="dcterms:W3CDTF">2023-05-01T05:38:51Z</dcterms:modified>
  <cp:category/>
  <cp:version/>
  <cp:contentType/>
  <cp:contentStatus/>
</cp:coreProperties>
</file>